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sultor_dgppip13\Desktop\Topes\"/>
    </mc:Choice>
  </mc:AlternateContent>
  <xr:revisionPtr revIDLastSave="0" documentId="8_{9BD4CF36-ECBB-4D43-91BD-D48025888995}" xr6:coauthVersionLast="47" xr6:coauthVersionMax="47" xr10:uidLastSave="{00000000-0000-0000-0000-000000000000}"/>
  <bookViews>
    <workbookView xWindow="-120" yWindow="-120" windowWidth="29040" windowHeight="15720" xr2:uid="{5F383D6F-764B-44B5-B647-DACA96E66B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4" i="1" l="1"/>
</calcChain>
</file>

<file path=xl/sharedStrings.xml><?xml version="1.0" encoding="utf-8"?>
<sst xmlns="http://schemas.openxmlformats.org/spreadsheetml/2006/main" count="76" uniqueCount="76">
  <si>
    <t>ANEXO N° 3</t>
  </si>
  <si>
    <t>UNIVERSIDADES PÚBLICAS</t>
  </si>
  <si>
    <t>UNIVERSIDAD NACIONAL AGRARIA DE LA SELVA</t>
  </si>
  <si>
    <t>UNIVERSIDAD NACIONAL AGRARIA LA MOLINA</t>
  </si>
  <si>
    <t>UNIVERSIDAD NACIONAL AMAZONICA DE MADRE DE DIOS</t>
  </si>
  <si>
    <t>UNIVERSIDAD NACIONAL AUTONOMA ALTOANDINA DE TARMA</t>
  </si>
  <si>
    <t>UNIVERSIDAD NACIONAL AUTÓNOMA DE ALTO AMAZONAS</t>
  </si>
  <si>
    <t>UNIVERSIDAD NACIONAL AUTÓNOMA DE CHOTA</t>
  </si>
  <si>
    <t>UNIVERSIDAD NACIONAL AUTÓNOMA DE HUANTA- UNAH</t>
  </si>
  <si>
    <t>UNIVERSIDAD NACIONAL AUTÓNOMA DE TAYACAJA DANIEL HERNÁNDEZ MORILLO</t>
  </si>
  <si>
    <t>UNIVERSIDAD NACIONAL CIRO ALEGRIA</t>
  </si>
  <si>
    <t>UNIVERSIDAD NACIONAL DANIEL ALCIDES CARRION</t>
  </si>
  <si>
    <t>UNIVERSIDAD NACIONAL DE BARRANCA</t>
  </si>
  <si>
    <t>UNIVERSIDAD NACIONAL DE CAJAMARCA</t>
  </si>
  <si>
    <t>UNIVERSIDAD NACIONAL DE CAÑETE</t>
  </si>
  <si>
    <t>UNIVERSIDAD NACIONAL DE EDUCACION ENRIQUE GUZMAN Y VALLE</t>
  </si>
  <si>
    <t>UNIVERSIDAD NACIONAL DE FRONTERA</t>
  </si>
  <si>
    <t>UNIVERSIDAD NACIONAL DE HUANCAVELICA</t>
  </si>
  <si>
    <t>UNIVERSIDAD NACIONAL DE INGENIERIA</t>
  </si>
  <si>
    <t>UNIVERSIDAD NACIONAL DE JAEN</t>
  </si>
  <si>
    <t>UNIVERSIDAD NACIONAL DE JULIACA</t>
  </si>
  <si>
    <t>UNIVERSIDAD NACIONAL DE LA AMAZONIA PERUANA</t>
  </si>
  <si>
    <t>UNIVERSIDAD NACIONAL DE MOQUEGUA</t>
  </si>
  <si>
    <t>UNIVERSIDAD NACIONAL DE PIURA</t>
  </si>
  <si>
    <t>UNIVERSIDAD NACIONAL DE SAN AGUSTIN</t>
  </si>
  <si>
    <t>UNIVERSIDAD NACIONAL DE SAN MARTIN</t>
  </si>
  <si>
    <t>UNIVERSIDAD NACIONAL DE TRUJILLO</t>
  </si>
  <si>
    <t>UNIVERSIDAD NACIONAL DE TUMBES</t>
  </si>
  <si>
    <t>UNIVERSIDAD NACIONAL DE UCAYALI</t>
  </si>
  <si>
    <t>UNIVERSIDAD NACIONAL DEL ALTIPLANO</t>
  </si>
  <si>
    <t>UNIVERSIDAD NACIONAL DEL CALLAO</t>
  </si>
  <si>
    <t>UNIVERSIDAD NACIONAL DEL CENTRO DEL PERU</t>
  </si>
  <si>
    <t>UNIVERSIDAD NACIONAL DEL SANTA</t>
  </si>
  <si>
    <t>UNIVERSIDAD NACIONAL JOSE FAUSTINO SANCHEZ CARRION</t>
  </si>
  <si>
    <t>UNIVERSIDAD NACIONAL FEDERICO VILLARREAL</t>
  </si>
  <si>
    <t>UNIVERSIDAD NACIONAL HERMILIO VALDIZAN</t>
  </si>
  <si>
    <t>UNIVERSIDAD NACIONAL INTERCULTURAL DE LA AMAZONIA</t>
  </si>
  <si>
    <t>UNIVERSIDAD NACIONAL INTERCULTURAL DE LA SELVA CENTRAL JUAN SANTOS ATAHUALPA</t>
  </si>
  <si>
    <t>UNIVERSIDAD NACIONAL INTERCULTURAL DE QUILLABAMBA</t>
  </si>
  <si>
    <t>UNIVERSIDAD NACIONAL INTERCULTURAL FABIOLA SALAZAR LEGUIA DE BAGUA</t>
  </si>
  <si>
    <t>UNIVERSIDAD NACIONAL JORGE BASADRE GROHMANN</t>
  </si>
  <si>
    <t>UNIVERSIDAD NACIONAL JOSE MARÍA ARGUEDAS</t>
  </si>
  <si>
    <t>UNIVERSIDAD NACIONAL MAYOR DE SAN MARCOS</t>
  </si>
  <si>
    <t>UNIVERSIDAD NACIONAL MICAELA BASTIDAS DE APURIMAC</t>
  </si>
  <si>
    <t>UNIVERSIDAD NACIONAL PEDRO RUIZ GALLO</t>
  </si>
  <si>
    <t>UNIVERSIDAD NACIONAL DE SAN ANTONIO ABAD DEL CUSCO</t>
  </si>
  <si>
    <t>UNIVERSIDAD NACIONAL SAN CRISTOBAL DE HUAMANGA</t>
  </si>
  <si>
    <t>UNIVERSIDAD NACIONAL SAN LUIS GONZAGA DE ICA</t>
  </si>
  <si>
    <t>UNIVERSIDAD NACIONAL SANTIAGO ANTUNEZ DE MAYOLO</t>
  </si>
  <si>
    <t>UNIVERSIDAD NACIONAL TECNOLOGICA DE LIMA SUR</t>
  </si>
  <si>
    <t>UNIVERSIDAD NACIONAL TECNOLÓGICA DE SAN JUAN DE LURIGANCHO</t>
  </si>
  <si>
    <t>UNIVERSIDAD NACIONAL TORIBIO RODRIGUEZ DE MENDOZA DE AMAZONAS</t>
  </si>
  <si>
    <t>UNIVERSIDAD NACIONAL DIEGO QUISPE TITO</t>
  </si>
  <si>
    <t>UNIVERSIDAD NACIONAL DE MÚSICA</t>
  </si>
  <si>
    <t xml:space="preserve">UNIVERSIDAD NACIONAL DANIEL ALOMIA ROBLES </t>
  </si>
  <si>
    <t>UNIVERSIDAD NACIONAL TECNOLOGICA DE FRONTERA SAN IGNACIO DE LOYOLA</t>
  </si>
  <si>
    <t>UNIVERSIDAD NACIONAL AUTÓNOMA PERLA DEL VILCANOTA</t>
  </si>
  <si>
    <t>UNIVERSIDAD NACIONAL DE ARTE ESCÉNICO (UNAE)</t>
  </si>
  <si>
    <t>UNIVERSIDAD NACIONAL DEL VRAEM</t>
  </si>
  <si>
    <t>UNIVERSIDAD NACIONAL AUTÓNOMA DE CHUPACA</t>
  </si>
  <si>
    <t>UNIVERSIDAD NACIONAL TECNOLÓGICA DE CHINCHA</t>
  </si>
  <si>
    <t>UNIVERSIDAD NACIONAL DE CARABAYA</t>
  </si>
  <si>
    <t>UNIVERSIDAD NACIONAL DE FOLKLORE JOSÉ MARÍA ARGUEDAS (UNFJMA)</t>
  </si>
  <si>
    <t>UNIVERSIDAD NACIONAL AUTÓNOMA DE BELLAS ARTES DEL PERÚ</t>
  </si>
  <si>
    <t>UNIVERSIDAD NACIONAL AUTÓNOMA DE CUTERVO</t>
  </si>
  <si>
    <t>UNIVERSIDAD NACIONAL FRONTERIZA AUTÓNOMA DE YUNGUYO</t>
  </si>
  <si>
    <t>UNIVERSIDAD NACIONAL DE SECHURA</t>
  </si>
  <si>
    <t>UNIVERSIDAD NACIONAL DE HUANCABAMBA</t>
  </si>
  <si>
    <t>UNIVERSIDAD NACIONAL INTERCULTURAL AIMARA DE ILAVE</t>
  </si>
  <si>
    <t>UNIVERSIDAD NACIONAL AUTÓNOMA DEL DISTRITO DE SAN MARCOS</t>
  </si>
  <si>
    <t>UNIVERSIDAD NACIONAL DE ARTES DE TRUJILLO</t>
  </si>
  <si>
    <t>UNIVERSIDAD NACIONAL DE DESAGUADERO</t>
  </si>
  <si>
    <t>TOTAL</t>
  </si>
  <si>
    <t>Fuente: Ministerio de Economía y Finanzas (MEF)</t>
  </si>
  <si>
    <t>TOPE MÁXIMO DE CAPACIDAD ANUAL, UNIVERSIDADES PÚBLICAS
(Soles)</t>
  </si>
  <si>
    <t>TMCA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</si>
</sst>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\ ###\ ###\ ##0"/>
    <numFmt numFmtId="165" formatCode="_-* #,##0_-;\-* #,##0_-;_-* &quot;-&quot;??_-;_-@_-"/>
    <numFmt numFmtId="166" formatCode="0.0%"/>
    <numFmt numFmtId="167" formatCode="#,##0.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3" borderId="1" xfId="3" applyFont="1" applyFill="1" applyBorder="1" applyAlignment="1">
      <alignment horizontal="left" vertical="center" wrapText="1"/>
    </xf>
    <xf numFmtId="0" fontId="4" fillId="3" borderId="2" xfId="3" applyFont="1" applyFill="1" applyBorder="1" applyAlignment="1">
      <alignment horizontal="center" vertical="center" wrapText="1"/>
    </xf>
    <xf numFmtId="164" fontId="5" fillId="2" borderId="3" xfId="3" applyNumberFormat="1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right"/>
    </xf>
    <xf numFmtId="164" fontId="0" fillId="0" borderId="0" xfId="0" applyNumberFormat="1"/>
    <xf numFmtId="164" fontId="5" fillId="2" borderId="5" xfId="3" applyNumberFormat="1" applyFont="1" applyFill="1" applyBorder="1" applyAlignment="1">
      <alignment horizontal="left"/>
    </xf>
    <xf numFmtId="164" fontId="6" fillId="2" borderId="6" xfId="0" applyNumberFormat="1" applyFont="1" applyFill="1" applyBorder="1" applyAlignment="1">
      <alignment horizontal="right"/>
    </xf>
    <xf numFmtId="0" fontId="4" fillId="3" borderId="7" xfId="3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right"/>
    </xf>
    <xf numFmtId="165" fontId="0" fillId="0" borderId="0" xfId="1" applyNumberFormat="1" applyFont="1"/>
    <xf numFmtId="166" fontId="0" fillId="0" borderId="0" xfId="2" applyNumberFormat="1" applyFont="1"/>
    <xf numFmtId="167" fontId="0" fillId="0" borderId="0" xfId="0" applyNumberFormat="1"/>
    <xf numFmtId="0" fontId="6" fillId="2" borderId="0" xfId="0" applyFont="1" applyFill="1" applyAlignment="1">
      <alignment vertical="center"/>
    </xf>
    <xf numFmtId="0" fontId="6" fillId="0" borderId="0" xfId="0" applyFont="1"/>
    <xf numFmtId="0" fontId="3" fillId="2" borderId="9" xfId="3" applyFont="1" applyFill="1" applyBorder="1" applyAlignment="1">
      <alignment horizontal="center"/>
    </xf>
    <xf numFmtId="0" fontId="3" fillId="2" borderId="10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786B4A51-D421-4067-9360-A99B7F80DDF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C527-CD03-4FB1-9D70-05DDA2682033}">
  <dimension ref="A1:J75"/>
  <sheetViews>
    <sheetView tabSelected="1" zoomScale="130" zoomScaleNormal="130" workbookViewId="0">
      <selection activeCell="G8" sqref="G8"/>
    </sheetView>
  </sheetViews>
  <sheetFormatPr baseColWidth="10" defaultRowHeight="15" x14ac:dyDescent="0.25"/>
  <cols>
    <col min="1" max="1" width="61.42578125" bestFit="1" customWidth="1"/>
    <col min="2" max="2" width="17" customWidth="1"/>
    <col min="4" max="4" width="17.85546875" customWidth="1"/>
    <col min="7" max="7" width="21.140625" bestFit="1" customWidth="1"/>
    <col min="8" max="8" width="24.140625" customWidth="1"/>
  </cols>
  <sheetData>
    <row r="1" spans="1:2" x14ac:dyDescent="0.25">
      <c r="A1" s="15" t="s">
        <v>0</v>
      </c>
      <c r="B1" s="16"/>
    </row>
    <row r="2" spans="1:2" ht="30.75" customHeight="1" thickBot="1" x14ac:dyDescent="0.3">
      <c r="A2" s="17" t="s">
        <v>74</v>
      </c>
      <c r="B2" s="18"/>
    </row>
    <row r="3" spans="1:2" x14ac:dyDescent="0.25">
      <c r="A3" s="1" t="s">
        <v>1</v>
      </c>
      <c r="B3" s="2" t="s">
        <v>75</v>
      </c>
    </row>
    <row r="4" spans="1:2" x14ac:dyDescent="0.25">
      <c r="A4" s="3" t="s">
        <v>2</v>
      </c>
      <c r="B4" s="4">
        <v>231685.72</v>
      </c>
    </row>
    <row r="5" spans="1:2" x14ac:dyDescent="0.25">
      <c r="A5" s="3" t="s">
        <v>3</v>
      </c>
      <c r="B5" s="4">
        <v>294346.09999999998</v>
      </c>
    </row>
    <row r="6" spans="1:2" x14ac:dyDescent="0.25">
      <c r="A6" s="3" t="s">
        <v>4</v>
      </c>
      <c r="B6" s="4">
        <v>567156.36</v>
      </c>
    </row>
    <row r="7" spans="1:2" x14ac:dyDescent="0.25">
      <c r="A7" s="3" t="s">
        <v>5</v>
      </c>
      <c r="B7" s="4">
        <v>9850721.7799999993</v>
      </c>
    </row>
    <row r="8" spans="1:2" x14ac:dyDescent="0.25">
      <c r="A8" s="3" t="s">
        <v>6</v>
      </c>
      <c r="B8" s="4">
        <v>17682980.950000003</v>
      </c>
    </row>
    <row r="9" spans="1:2" x14ac:dyDescent="0.25">
      <c r="A9" s="3" t="s">
        <v>7</v>
      </c>
      <c r="B9" s="4">
        <v>11843574.309999999</v>
      </c>
    </row>
    <row r="10" spans="1:2" x14ac:dyDescent="0.25">
      <c r="A10" s="3" t="s">
        <v>8</v>
      </c>
      <c r="B10" s="4">
        <v>6291682.5299999993</v>
      </c>
    </row>
    <row r="11" spans="1:2" x14ac:dyDescent="0.25">
      <c r="A11" s="3" t="s">
        <v>9</v>
      </c>
      <c r="B11" s="4">
        <v>18306872.340000004</v>
      </c>
    </row>
    <row r="12" spans="1:2" x14ac:dyDescent="0.25">
      <c r="A12" s="3" t="s">
        <v>10</v>
      </c>
      <c r="B12" s="4">
        <v>24068479.380000003</v>
      </c>
    </row>
    <row r="13" spans="1:2" x14ac:dyDescent="0.25">
      <c r="A13" s="3" t="s">
        <v>11</v>
      </c>
      <c r="B13" s="4">
        <v>19150497.93</v>
      </c>
    </row>
    <row r="14" spans="1:2" x14ac:dyDescent="0.25">
      <c r="A14" s="3" t="s">
        <v>12</v>
      </c>
      <c r="B14" s="4">
        <v>10205573.240000002</v>
      </c>
    </row>
    <row r="15" spans="1:2" x14ac:dyDescent="0.25">
      <c r="A15" s="3" t="s">
        <v>13</v>
      </c>
      <c r="B15" s="4">
        <v>6549197.629999999</v>
      </c>
    </row>
    <row r="16" spans="1:2" x14ac:dyDescent="0.25">
      <c r="A16" s="3" t="s">
        <v>14</v>
      </c>
      <c r="B16" s="4">
        <v>10205572.969999999</v>
      </c>
    </row>
    <row r="17" spans="1:2" x14ac:dyDescent="0.25">
      <c r="A17" s="3" t="s">
        <v>15</v>
      </c>
      <c r="B17" s="4">
        <v>294346.54000000004</v>
      </c>
    </row>
    <row r="18" spans="1:2" x14ac:dyDescent="0.25">
      <c r="A18" s="3" t="s">
        <v>16</v>
      </c>
      <c r="B18" s="4">
        <v>34834410.790000007</v>
      </c>
    </row>
    <row r="19" spans="1:2" x14ac:dyDescent="0.25">
      <c r="A19" s="3" t="s">
        <v>17</v>
      </c>
      <c r="B19" s="4">
        <v>10821347.300000001</v>
      </c>
    </row>
    <row r="20" spans="1:2" x14ac:dyDescent="0.25">
      <c r="A20" s="3" t="s">
        <v>18</v>
      </c>
      <c r="B20" s="4">
        <v>294346.12</v>
      </c>
    </row>
    <row r="21" spans="1:2" x14ac:dyDescent="0.25">
      <c r="A21" s="3" t="s">
        <v>19</v>
      </c>
      <c r="B21" s="4">
        <v>11843574.319999998</v>
      </c>
    </row>
    <row r="22" spans="1:2" x14ac:dyDescent="0.25">
      <c r="A22" s="3" t="s">
        <v>20</v>
      </c>
      <c r="B22" s="4">
        <v>12562095.550000001</v>
      </c>
    </row>
    <row r="23" spans="1:2" x14ac:dyDescent="0.25">
      <c r="A23" s="3" t="s">
        <v>21</v>
      </c>
      <c r="B23" s="4">
        <v>4479959.3300000038</v>
      </c>
    </row>
    <row r="24" spans="1:2" x14ac:dyDescent="0.25">
      <c r="A24" s="3" t="s">
        <v>22</v>
      </c>
      <c r="B24" s="4">
        <v>138308761.25999999</v>
      </c>
    </row>
    <row r="25" spans="1:2" x14ac:dyDescent="0.25">
      <c r="A25" s="3" t="s">
        <v>23</v>
      </c>
      <c r="B25" s="4">
        <v>34834410.849999994</v>
      </c>
    </row>
    <row r="26" spans="1:2" x14ac:dyDescent="0.25">
      <c r="A26" s="3" t="s">
        <v>24</v>
      </c>
      <c r="B26" s="4">
        <v>38329224.650000006</v>
      </c>
    </row>
    <row r="27" spans="1:2" x14ac:dyDescent="0.25">
      <c r="A27" s="3" t="s">
        <v>25</v>
      </c>
      <c r="B27" s="4">
        <v>258697.09000000003</v>
      </c>
    </row>
    <row r="28" spans="1:2" x14ac:dyDescent="0.25">
      <c r="A28" s="3" t="s">
        <v>26</v>
      </c>
      <c r="B28" s="4">
        <v>23692082.120000001</v>
      </c>
    </row>
    <row r="29" spans="1:2" x14ac:dyDescent="0.25">
      <c r="A29" s="3" t="s">
        <v>27</v>
      </c>
      <c r="B29" s="4">
        <v>19080340.210000001</v>
      </c>
    </row>
    <row r="30" spans="1:2" x14ac:dyDescent="0.25">
      <c r="A30" s="3" t="s">
        <v>28</v>
      </c>
      <c r="B30" s="4">
        <v>4980108.41</v>
      </c>
    </row>
    <row r="31" spans="1:2" x14ac:dyDescent="0.25">
      <c r="A31" s="3" t="s">
        <v>29</v>
      </c>
      <c r="B31" s="4">
        <v>0</v>
      </c>
    </row>
    <row r="32" spans="1:2" x14ac:dyDescent="0.25">
      <c r="A32" s="3" t="s">
        <v>30</v>
      </c>
      <c r="B32" s="4">
        <v>2234297.1399999997</v>
      </c>
    </row>
    <row r="33" spans="1:3" x14ac:dyDescent="0.25">
      <c r="A33" s="3" t="s">
        <v>31</v>
      </c>
      <c r="B33" s="4">
        <v>9850721.7799999993</v>
      </c>
    </row>
    <row r="34" spans="1:3" x14ac:dyDescent="0.25">
      <c r="A34" s="3" t="s">
        <v>32</v>
      </c>
      <c r="B34" s="4">
        <v>95062166.359999999</v>
      </c>
    </row>
    <row r="35" spans="1:3" x14ac:dyDescent="0.25">
      <c r="A35" s="3" t="s">
        <v>33</v>
      </c>
      <c r="B35" s="4">
        <v>10205572.960000001</v>
      </c>
    </row>
    <row r="36" spans="1:3" x14ac:dyDescent="0.25">
      <c r="A36" s="3" t="s">
        <v>34</v>
      </c>
      <c r="B36" s="4">
        <v>294346.08</v>
      </c>
    </row>
    <row r="37" spans="1:3" x14ac:dyDescent="0.25">
      <c r="A37" s="3" t="s">
        <v>35</v>
      </c>
      <c r="B37" s="4">
        <v>231685.58000000002</v>
      </c>
    </row>
    <row r="38" spans="1:3" x14ac:dyDescent="0.25">
      <c r="A38" s="3" t="s">
        <v>36</v>
      </c>
      <c r="B38" s="4">
        <v>4980108.43</v>
      </c>
    </row>
    <row r="39" spans="1:3" x14ac:dyDescent="0.25">
      <c r="A39" s="3" t="s">
        <v>37</v>
      </c>
      <c r="B39" s="4">
        <v>9850721.7700000014</v>
      </c>
    </row>
    <row r="40" spans="1:3" x14ac:dyDescent="0.25">
      <c r="A40" s="3" t="s">
        <v>38</v>
      </c>
      <c r="B40" s="4">
        <v>122430774.37000003</v>
      </c>
    </row>
    <row r="41" spans="1:3" x14ac:dyDescent="0.25">
      <c r="A41" s="3" t="s">
        <v>39</v>
      </c>
      <c r="B41" s="4">
        <v>29.5</v>
      </c>
    </row>
    <row r="42" spans="1:3" x14ac:dyDescent="0.25">
      <c r="A42" s="3" t="s">
        <v>40</v>
      </c>
      <c r="B42" s="4">
        <v>119002463.03</v>
      </c>
    </row>
    <row r="43" spans="1:3" x14ac:dyDescent="0.25">
      <c r="A43" s="3" t="s">
        <v>41</v>
      </c>
      <c r="B43" s="4">
        <v>21048082.670000002</v>
      </c>
    </row>
    <row r="44" spans="1:3" x14ac:dyDescent="0.25">
      <c r="A44" s="3" t="s">
        <v>42</v>
      </c>
      <c r="B44" s="4">
        <v>294346.09000000003</v>
      </c>
    </row>
    <row r="45" spans="1:3" x14ac:dyDescent="0.25">
      <c r="A45" s="3" t="s">
        <v>43</v>
      </c>
      <c r="B45" s="4">
        <v>21048082.690000001</v>
      </c>
      <c r="C45" s="5"/>
    </row>
    <row r="46" spans="1:3" x14ac:dyDescent="0.25">
      <c r="A46" s="3" t="s">
        <v>44</v>
      </c>
      <c r="B46" s="4">
        <v>209066.57</v>
      </c>
    </row>
    <row r="47" spans="1:3" x14ac:dyDescent="0.25">
      <c r="A47" s="3" t="s">
        <v>45</v>
      </c>
      <c r="B47" s="4">
        <v>122430773.97999999</v>
      </c>
    </row>
    <row r="48" spans="1:3" x14ac:dyDescent="0.25">
      <c r="A48" s="3" t="s">
        <v>46</v>
      </c>
      <c r="B48" s="4">
        <v>6291682.5</v>
      </c>
    </row>
    <row r="49" spans="1:2" x14ac:dyDescent="0.25">
      <c r="A49" s="3" t="s">
        <v>47</v>
      </c>
      <c r="B49" s="4">
        <v>82079041.010000005</v>
      </c>
    </row>
    <row r="50" spans="1:2" x14ac:dyDescent="0.25">
      <c r="A50" s="3" t="s">
        <v>48</v>
      </c>
      <c r="B50" s="4">
        <v>95062166.359999999</v>
      </c>
    </row>
    <row r="51" spans="1:2" x14ac:dyDescent="0.25">
      <c r="A51" s="3" t="s">
        <v>49</v>
      </c>
      <c r="B51" s="4">
        <v>294346.11</v>
      </c>
    </row>
    <row r="52" spans="1:2" x14ac:dyDescent="0.25">
      <c r="A52" s="3" t="s">
        <v>50</v>
      </c>
      <c r="B52" s="4">
        <v>1834070.8999999985</v>
      </c>
    </row>
    <row r="53" spans="1:2" x14ac:dyDescent="0.25">
      <c r="A53" s="3" t="s">
        <v>51</v>
      </c>
      <c r="B53" s="4">
        <v>29.479999999999997</v>
      </c>
    </row>
    <row r="54" spans="1:2" x14ac:dyDescent="0.25">
      <c r="A54" s="3" t="s">
        <v>52</v>
      </c>
      <c r="B54" s="4">
        <v>122429563.22000003</v>
      </c>
    </row>
    <row r="55" spans="1:2" x14ac:dyDescent="0.25">
      <c r="A55" s="3" t="s">
        <v>53</v>
      </c>
      <c r="B55" s="4">
        <v>294346.12</v>
      </c>
    </row>
    <row r="56" spans="1:2" x14ac:dyDescent="0.25">
      <c r="A56" s="3" t="s">
        <v>54</v>
      </c>
      <c r="B56" s="4">
        <v>230392.58000000002</v>
      </c>
    </row>
    <row r="57" spans="1:2" x14ac:dyDescent="0.25">
      <c r="A57" s="3" t="s">
        <v>55</v>
      </c>
      <c r="B57" s="4">
        <v>11841511.319999998</v>
      </c>
    </row>
    <row r="58" spans="1:2" x14ac:dyDescent="0.25">
      <c r="A58" s="3" t="s">
        <v>56</v>
      </c>
      <c r="B58" s="4">
        <v>0</v>
      </c>
    </row>
    <row r="59" spans="1:2" x14ac:dyDescent="0.25">
      <c r="A59" s="3" t="s">
        <v>57</v>
      </c>
      <c r="B59" s="4">
        <v>0</v>
      </c>
    </row>
    <row r="60" spans="1:2" x14ac:dyDescent="0.25">
      <c r="A60" s="3" t="s">
        <v>58</v>
      </c>
      <c r="B60" s="4">
        <v>54295327.609999999</v>
      </c>
    </row>
    <row r="61" spans="1:2" x14ac:dyDescent="0.25">
      <c r="A61" s="3" t="s">
        <v>59</v>
      </c>
      <c r="B61" s="4">
        <v>6773837.8499999996</v>
      </c>
    </row>
    <row r="62" spans="1:2" x14ac:dyDescent="0.25">
      <c r="A62" s="3" t="s">
        <v>60</v>
      </c>
      <c r="B62" s="4">
        <v>39551428.109999999</v>
      </c>
    </row>
    <row r="63" spans="1:2" x14ac:dyDescent="0.25">
      <c r="A63" s="3" t="s">
        <v>61</v>
      </c>
      <c r="B63" s="4">
        <v>6686014.6900000004</v>
      </c>
    </row>
    <row r="64" spans="1:2" x14ac:dyDescent="0.25">
      <c r="A64" s="3" t="s">
        <v>62</v>
      </c>
      <c r="B64" s="4">
        <v>196016.69</v>
      </c>
    </row>
    <row r="65" spans="1:10" x14ac:dyDescent="0.25">
      <c r="A65" s="3" t="s">
        <v>63</v>
      </c>
      <c r="B65" s="4">
        <v>0</v>
      </c>
    </row>
    <row r="66" spans="1:10" x14ac:dyDescent="0.25">
      <c r="A66" s="3" t="s">
        <v>64</v>
      </c>
      <c r="B66" s="4">
        <v>9295798.0299999993</v>
      </c>
    </row>
    <row r="67" spans="1:10" x14ac:dyDescent="0.25">
      <c r="A67" s="3" t="s">
        <v>65</v>
      </c>
      <c r="B67" s="4">
        <v>6686095.8399999999</v>
      </c>
    </row>
    <row r="68" spans="1:10" x14ac:dyDescent="0.25">
      <c r="A68" s="3" t="s">
        <v>66</v>
      </c>
      <c r="B68" s="4">
        <v>8989599.9199999999</v>
      </c>
    </row>
    <row r="69" spans="1:10" x14ac:dyDescent="0.25">
      <c r="A69" s="3" t="s">
        <v>67</v>
      </c>
      <c r="B69" s="4">
        <v>1904193.42</v>
      </c>
    </row>
    <row r="70" spans="1:10" x14ac:dyDescent="0.25">
      <c r="A70" s="3" t="s">
        <v>68</v>
      </c>
      <c r="B70" s="4">
        <v>3732047.8200000003</v>
      </c>
    </row>
    <row r="71" spans="1:10" x14ac:dyDescent="0.25">
      <c r="A71" s="3" t="s">
        <v>69</v>
      </c>
      <c r="B71" s="4">
        <v>49922502.979999997</v>
      </c>
    </row>
    <row r="72" spans="1:10" x14ac:dyDescent="0.25">
      <c r="A72" s="3" t="s">
        <v>70</v>
      </c>
      <c r="B72" s="4">
        <v>0</v>
      </c>
    </row>
    <row r="73" spans="1:10" ht="15.75" thickBot="1" x14ac:dyDescent="0.3">
      <c r="A73" s="6" t="s">
        <v>71</v>
      </c>
      <c r="B73" s="7">
        <v>378902.1</v>
      </c>
    </row>
    <row r="74" spans="1:10" ht="15.75" thickBot="1" x14ac:dyDescent="0.3">
      <c r="A74" s="8" t="s">
        <v>72</v>
      </c>
      <c r="B74" s="9">
        <f>+SUM(B4:B73)</f>
        <v>1517804199.4399996</v>
      </c>
      <c r="D74" s="10"/>
      <c r="E74" s="11"/>
      <c r="G74" s="12"/>
      <c r="H74" s="12"/>
      <c r="J74" s="11"/>
    </row>
    <row r="75" spans="1:10" x14ac:dyDescent="0.25">
      <c r="A75" s="13" t="s">
        <v>73</v>
      </c>
      <c r="B75" s="14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Gilmer Huancas López</dc:creator>
  <cp:lastModifiedBy>Consultor DGPPIP 13</cp:lastModifiedBy>
  <cp:lastPrinted>2026-06-23T23:31:54Z</cp:lastPrinted>
  <dcterms:created xsi:type="dcterms:W3CDTF">2026-06-12T00:19:46Z</dcterms:created>
  <dcterms:modified xsi:type="dcterms:W3CDTF">2026-06-23T23:32:15Z</dcterms:modified>
</cp:coreProperties>
</file>