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onsultor_dgppip13\Desktop\Topes\"/>
    </mc:Choice>
  </mc:AlternateContent>
  <xr:revisionPtr revIDLastSave="0" documentId="8_{F410BB2A-4A8C-4B31-8833-D7FCA9F50059}" xr6:coauthVersionLast="47" xr6:coauthVersionMax="47" xr10:uidLastSave="{00000000-0000-0000-0000-000000000000}"/>
  <bookViews>
    <workbookView xWindow="-120" yWindow="-120" windowWidth="29040" windowHeight="15720" xr2:uid="{A8AC6AB7-2F52-4F00-B3B4-6CE66A202EAB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B30" i="1" l="1"/>
</calcChain>
</file>

<file path=xl/sharedStrings.xml><?xml version="1.0" encoding="utf-8"?>
<sst xmlns="http://schemas.openxmlformats.org/spreadsheetml/2006/main" count="32" uniqueCount="32">
  <si>
    <t>GOBIERNOS REGIONALES</t>
  </si>
  <si>
    <t>AMAZONAS</t>
  </si>
  <si>
    <t>ANCASH</t>
  </si>
  <si>
    <t>APURIMAC</t>
  </si>
  <si>
    <t>AREQUIPA</t>
  </si>
  <si>
    <t>AYACUCHO</t>
  </si>
  <si>
    <t>CAJAMARCA</t>
  </si>
  <si>
    <t>CALLAO</t>
  </si>
  <si>
    <t>CUSCO</t>
  </si>
  <si>
    <t>HUANCAVELICA</t>
  </si>
  <si>
    <t>HUANUCO</t>
  </si>
  <si>
    <t>ICA</t>
  </si>
  <si>
    <t>JUNIN</t>
  </si>
  <si>
    <t>LA LIBERTAD</t>
  </si>
  <si>
    <t>LAMBAYEQUE</t>
  </si>
  <si>
    <t>LIMA</t>
  </si>
  <si>
    <t>LIMA METROPOLITANA</t>
  </si>
  <si>
    <t>LORETO</t>
  </si>
  <si>
    <t>MADRE DE DIOS</t>
  </si>
  <si>
    <t>MOQUEGUA</t>
  </si>
  <si>
    <t>PASCO</t>
  </si>
  <si>
    <t>PIURA</t>
  </si>
  <si>
    <t>PUNO</t>
  </si>
  <si>
    <t>SAN MARTIN</t>
  </si>
  <si>
    <t>TACNA</t>
  </si>
  <si>
    <t>TUMBES</t>
  </si>
  <si>
    <t>UCAYALI</t>
  </si>
  <si>
    <t>TOTAL</t>
  </si>
  <si>
    <t>Fuente: Ministerio de Economía y Finanzas (MEF)</t>
  </si>
  <si>
    <t>ANEXO N° 1</t>
  </si>
  <si>
    <t>TOPE MÁXIMO DE CAPACIDAD ANUAL, GOBIERNOS REGIONALES
(Soles)</t>
  </si>
  <si>
    <t>TMCA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</si>
</sst>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\ ###\ ###\ ##0"/>
  </numFmts>
  <fonts count="6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9"/>
      <color theme="0"/>
      <name val="Aptos Narrow"/>
      <family val="2"/>
      <scheme val="minor"/>
    </font>
    <font>
      <sz val="9"/>
      <name val="Aptos Narrow"/>
      <family val="2"/>
      <scheme val="minor"/>
    </font>
    <font>
      <b/>
      <sz val="8"/>
      <color theme="1"/>
      <name val="Aptos Narrow"/>
      <family val="2"/>
      <scheme val="minor"/>
    </font>
    <font>
      <b/>
      <sz val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13">
    <xf numFmtId="0" fontId="0" fillId="0" borderId="0" xfId="0"/>
    <xf numFmtId="0" fontId="2" fillId="2" borderId="1" xfId="1" applyFont="1" applyFill="1" applyBorder="1" applyAlignment="1">
      <alignment horizontal="left" vertical="center"/>
    </xf>
    <xf numFmtId="0" fontId="2" fillId="2" borderId="2" xfId="1" applyFont="1" applyFill="1" applyBorder="1" applyAlignment="1">
      <alignment horizontal="center" vertical="center" wrapText="1"/>
    </xf>
    <xf numFmtId="0" fontId="3" fillId="3" borderId="3" xfId="1" applyFont="1" applyFill="1" applyBorder="1" applyAlignment="1">
      <alignment vertical="center"/>
    </xf>
    <xf numFmtId="164" fontId="3" fillId="3" borderId="4" xfId="1" applyNumberFormat="1" applyFont="1" applyFill="1" applyBorder="1" applyAlignment="1">
      <alignment horizontal="right"/>
    </xf>
    <xf numFmtId="0" fontId="2" fillId="2" borderId="5" xfId="1" applyFont="1" applyFill="1" applyBorder="1" applyAlignment="1">
      <alignment horizontal="center" vertical="center"/>
    </xf>
    <xf numFmtId="164" fontId="2" fillId="2" borderId="6" xfId="1" applyNumberFormat="1" applyFont="1" applyFill="1" applyBorder="1" applyAlignment="1">
      <alignment horizontal="right" vertical="center"/>
    </xf>
    <xf numFmtId="0" fontId="4" fillId="3" borderId="0" xfId="0" applyFont="1" applyFill="1" applyAlignment="1">
      <alignment vertical="center"/>
    </xf>
    <xf numFmtId="0" fontId="0" fillId="3" borderId="0" xfId="0" applyFill="1" applyAlignment="1">
      <alignment vertical="center"/>
    </xf>
    <xf numFmtId="0" fontId="5" fillId="3" borderId="7" xfId="1" applyFont="1" applyFill="1" applyBorder="1" applyAlignment="1">
      <alignment horizontal="center"/>
    </xf>
    <xf numFmtId="0" fontId="5" fillId="3" borderId="8" xfId="1" applyFont="1" applyFill="1" applyBorder="1" applyAlignment="1">
      <alignment horizontal="center"/>
    </xf>
    <xf numFmtId="0" fontId="5" fillId="3" borderId="9" xfId="1" applyFont="1" applyFill="1" applyBorder="1" applyAlignment="1">
      <alignment horizontal="center" vertical="center" wrapText="1"/>
    </xf>
    <xf numFmtId="0" fontId="5" fillId="3" borderId="10" xfId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31399839-791B-4B29-8757-89F42C93229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9D3388-5D7E-4E85-9639-220C125FD982}">
  <dimension ref="A1:B31"/>
  <sheetViews>
    <sheetView tabSelected="1" workbookViewId="0">
      <selection activeCell="C32" sqref="A1:C32"/>
    </sheetView>
  </sheetViews>
  <sheetFormatPr baseColWidth="10" defaultRowHeight="15" x14ac:dyDescent="0.25"/>
  <cols>
    <col min="1" max="1" width="44.42578125" customWidth="1"/>
    <col min="2" max="2" width="19.85546875" customWidth="1"/>
  </cols>
  <sheetData>
    <row r="1" spans="1:2" x14ac:dyDescent="0.25">
      <c r="A1" s="9" t="s">
        <v>29</v>
      </c>
      <c r="B1" s="10"/>
    </row>
    <row r="2" spans="1:2" ht="29.25" customHeight="1" thickBot="1" x14ac:dyDescent="0.3">
      <c r="A2" s="11" t="s">
        <v>30</v>
      </c>
      <c r="B2" s="12"/>
    </row>
    <row r="3" spans="1:2" x14ac:dyDescent="0.25">
      <c r="A3" s="1" t="s">
        <v>0</v>
      </c>
      <c r="B3" s="2" t="s">
        <v>31</v>
      </c>
    </row>
    <row r="4" spans="1:2" x14ac:dyDescent="0.25">
      <c r="A4" s="3" t="s">
        <v>1</v>
      </c>
      <c r="B4" s="4">
        <v>794746325.38249969</v>
      </c>
    </row>
    <row r="5" spans="1:2" x14ac:dyDescent="0.25">
      <c r="A5" s="3" t="s">
        <v>2</v>
      </c>
      <c r="B5" s="4">
        <v>2082455105.6624978</v>
      </c>
    </row>
    <row r="6" spans="1:2" x14ac:dyDescent="0.25">
      <c r="A6" s="3" t="s">
        <v>3</v>
      </c>
      <c r="B6" s="4">
        <v>801350562.22000003</v>
      </c>
    </row>
    <row r="7" spans="1:2" x14ac:dyDescent="0.25">
      <c r="A7" s="3" t="s">
        <v>4</v>
      </c>
      <c r="B7" s="4">
        <v>1283945033.0974982</v>
      </c>
    </row>
    <row r="8" spans="1:2" x14ac:dyDescent="0.25">
      <c r="A8" s="3" t="s">
        <v>5</v>
      </c>
      <c r="B8" s="4">
        <v>1086137669.9050016</v>
      </c>
    </row>
    <row r="9" spans="1:2" x14ac:dyDescent="0.25">
      <c r="A9" s="3" t="s">
        <v>6</v>
      </c>
      <c r="B9" s="4">
        <v>1631479599.1099999</v>
      </c>
    </row>
    <row r="10" spans="1:2" x14ac:dyDescent="0.25">
      <c r="A10" s="3" t="s">
        <v>7</v>
      </c>
      <c r="B10" s="4">
        <v>1550177209.79</v>
      </c>
    </row>
    <row r="11" spans="1:2" x14ac:dyDescent="0.25">
      <c r="A11" s="3" t="s">
        <v>8</v>
      </c>
      <c r="B11" s="4">
        <v>2134374730.8150125</v>
      </c>
    </row>
    <row r="12" spans="1:2" x14ac:dyDescent="0.25">
      <c r="A12" s="3" t="s">
        <v>9</v>
      </c>
      <c r="B12" s="4">
        <v>955219970.75750017</v>
      </c>
    </row>
    <row r="13" spans="1:2" x14ac:dyDescent="0.25">
      <c r="A13" s="3" t="s">
        <v>10</v>
      </c>
      <c r="B13" s="4">
        <v>1581933089.3825009</v>
      </c>
    </row>
    <row r="14" spans="1:2" x14ac:dyDescent="0.25">
      <c r="A14" s="3" t="s">
        <v>11</v>
      </c>
      <c r="B14" s="4">
        <v>1335175851.6274986</v>
      </c>
    </row>
    <row r="15" spans="1:2" x14ac:dyDescent="0.25">
      <c r="A15" s="3" t="s">
        <v>12</v>
      </c>
      <c r="B15" s="4">
        <v>2355599847.4575005</v>
      </c>
    </row>
    <row r="16" spans="1:2" x14ac:dyDescent="0.25">
      <c r="A16" s="3" t="s">
        <v>13</v>
      </c>
      <c r="B16" s="4">
        <v>2022565121.4225035</v>
      </c>
    </row>
    <row r="17" spans="1:2" x14ac:dyDescent="0.25">
      <c r="A17" s="3" t="s">
        <v>14</v>
      </c>
      <c r="B17" s="4">
        <v>1234706254.54</v>
      </c>
    </row>
    <row r="18" spans="1:2" x14ac:dyDescent="0.25">
      <c r="A18" s="3" t="s">
        <v>15</v>
      </c>
      <c r="B18" s="4">
        <v>1705215861.5275049</v>
      </c>
    </row>
    <row r="19" spans="1:2" x14ac:dyDescent="0.25">
      <c r="A19" s="3" t="s">
        <v>16</v>
      </c>
      <c r="B19" s="4">
        <v>23102688.562499996</v>
      </c>
    </row>
    <row r="20" spans="1:2" x14ac:dyDescent="0.25">
      <c r="A20" s="3" t="s">
        <v>17</v>
      </c>
      <c r="B20" s="4">
        <v>2294292405.437499</v>
      </c>
    </row>
    <row r="21" spans="1:2" x14ac:dyDescent="0.25">
      <c r="A21" s="3" t="s">
        <v>18</v>
      </c>
      <c r="B21" s="4">
        <v>425454251.07999998</v>
      </c>
    </row>
    <row r="22" spans="1:2" x14ac:dyDescent="0.25">
      <c r="A22" s="3" t="s">
        <v>19</v>
      </c>
      <c r="B22" s="4">
        <v>429688070.42999995</v>
      </c>
    </row>
    <row r="23" spans="1:2" x14ac:dyDescent="0.25">
      <c r="A23" s="3" t="s">
        <v>20</v>
      </c>
      <c r="B23" s="4">
        <v>472191998.23499966</v>
      </c>
    </row>
    <row r="24" spans="1:2" x14ac:dyDescent="0.25">
      <c r="A24" s="3" t="s">
        <v>21</v>
      </c>
      <c r="B24" s="4">
        <v>2657097708.6399989</v>
      </c>
    </row>
    <row r="25" spans="1:2" x14ac:dyDescent="0.25">
      <c r="A25" s="3" t="s">
        <v>22</v>
      </c>
      <c r="B25" s="4">
        <v>1681830652.5300002</v>
      </c>
    </row>
    <row r="26" spans="1:2" x14ac:dyDescent="0.25">
      <c r="A26" s="3" t="s">
        <v>23</v>
      </c>
      <c r="B26" s="4">
        <v>1722368479.0475044</v>
      </c>
    </row>
    <row r="27" spans="1:2" x14ac:dyDescent="0.25">
      <c r="A27" s="3" t="s">
        <v>24</v>
      </c>
      <c r="B27" s="4">
        <v>735462443.76749921</v>
      </c>
    </row>
    <row r="28" spans="1:2" x14ac:dyDescent="0.25">
      <c r="A28" s="3" t="s">
        <v>25</v>
      </c>
      <c r="B28" s="4">
        <v>398119829.24000019</v>
      </c>
    </row>
    <row r="29" spans="1:2" x14ac:dyDescent="0.25">
      <c r="A29" s="3" t="s">
        <v>26</v>
      </c>
      <c r="B29" s="4">
        <v>1006033427.5625011</v>
      </c>
    </row>
    <row r="30" spans="1:2" ht="15.75" thickBot="1" x14ac:dyDescent="0.3">
      <c r="A30" s="5" t="s">
        <v>27</v>
      </c>
      <c r="B30" s="6">
        <f t="shared" ref="B30" si="0">SUM(B4:B29)</f>
        <v>34400724187.230026</v>
      </c>
    </row>
    <row r="31" spans="1:2" x14ac:dyDescent="0.25">
      <c r="A31" s="7" t="s">
        <v>28</v>
      </c>
      <c r="B31" s="8"/>
    </row>
  </sheetData>
  <mergeCells count="2">
    <mergeCell ref="A1:B1"/>
    <mergeCell ref="A2:B2"/>
  </mergeCells>
  <pageMargins left="0.70866141732283472" right="0.70866141732283472" top="0.74803149606299213" bottom="0.74803149606299213" header="0.31496062992125984" footer="0.31496062992125984"/>
  <pageSetup paperSize="9" scale="13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Gilmer Huancas López</dc:creator>
  <cp:lastModifiedBy>Consultor DGPPIP 13</cp:lastModifiedBy>
  <cp:lastPrinted>2026-06-23T23:28:34Z</cp:lastPrinted>
  <dcterms:created xsi:type="dcterms:W3CDTF">2026-06-12T00:24:03Z</dcterms:created>
  <dcterms:modified xsi:type="dcterms:W3CDTF">2026-06-23T23:28:56Z</dcterms:modified>
</cp:coreProperties>
</file>