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gutierrez\Downloads\"/>
    </mc:Choice>
  </mc:AlternateContent>
  <xr:revisionPtr revIDLastSave="0" documentId="13_ncr:1_{25922BBD-ADAE-41C0-BA97-1E290D2F540E}" xr6:coauthVersionLast="47" xr6:coauthVersionMax="47" xr10:uidLastSave="{00000000-0000-0000-0000-000000000000}"/>
  <bookViews>
    <workbookView xWindow="-120" yWindow="-120" windowWidth="20730" windowHeight="11040" tabRatio="578" xr2:uid="{11AAA33C-530F-429E-B2A8-E556FE5E5F93}"/>
  </bookViews>
  <sheets>
    <sheet name="21 JULIO" sheetId="13" r:id="rId1"/>
  </sheets>
  <definedNames>
    <definedName name="_xlnm._FilterDatabase" localSheetId="0" hidden="1">'21 JULIO'!$A$5:$U$289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9" i="13" l="1"/>
</calcChain>
</file>

<file path=xl/sharedStrings.xml><?xml version="1.0" encoding="utf-8"?>
<sst xmlns="http://schemas.openxmlformats.org/spreadsheetml/2006/main" count="301" uniqueCount="301">
  <si>
    <t>3. RANKING DE EMPRESAS POR MONTO DE INVERSIÓN EN OBRAS POR IMPUESTOS 2009 - 2025</t>
  </si>
  <si>
    <t>(En millones de Soles)</t>
  </si>
  <si>
    <t>N°</t>
  </si>
  <si>
    <t>RUC EMPRESA</t>
  </si>
  <si>
    <t>MONTO DE INVERSIÓN (Millones de Soles)</t>
  </si>
  <si>
    <t>COMPAÑIA MINERA ANTAMINA S.A.</t>
  </si>
  <si>
    <t>BANCO DE CREDITO DEL PERU</t>
  </si>
  <si>
    <t>WIN EMPRESAS S.A.C.</t>
  </si>
  <si>
    <t>SOUTHERN PERU COPPER CORPORATION</t>
  </si>
  <si>
    <t>CEMENTOS PACASMAYO S.A.A.</t>
  </si>
  <si>
    <t>BANCO INTERNACIONAL DEL PERU-INTERBANK</t>
  </si>
  <si>
    <t>TELEFONICA DEL PERU SAA</t>
  </si>
  <si>
    <t>YURA S.A.</t>
  </si>
  <si>
    <t>INDRA PERU S.A.</t>
  </si>
  <si>
    <t>CICDESI S.A.C.</t>
  </si>
  <si>
    <t>UNIÓN DE CERVECERÍAS PERUANAS BACKUS Y JOHNSTON SOCIEDAD ANÓNIMA ABIERTA</t>
  </si>
  <si>
    <t>VOLCAN COMPANIA MINERA S.A.A.</t>
  </si>
  <si>
    <t>HUDBAY PERU S.A.C.</t>
  </si>
  <si>
    <t>TERMINAL INTERNACIONAL DEL SUR S.A.</t>
  </si>
  <si>
    <t>MINSUR S. A.</t>
  </si>
  <si>
    <t>ZANE CONSTRUCCION S.A.C</t>
  </si>
  <si>
    <t>CIA MINERA PODEROSA S A</t>
  </si>
  <si>
    <t>Nexa Resources Peru S.A.A (Ex Compañia Minera Milpo S.A.A.)</t>
  </si>
  <si>
    <t>LECHE GLORIA SOCIEDAD ANONIMA - GLORIA S.A.</t>
  </si>
  <si>
    <t>FREYA INGENIERIA Y CONSULTORIA INTEGRAL S.A.C.</t>
  </si>
  <si>
    <t>KOMACV S.A.C.</t>
  </si>
  <si>
    <t>BANCO FALABELLA PERU S.A</t>
  </si>
  <si>
    <t>BANCO BBVA PERU</t>
  </si>
  <si>
    <t>RED DE ENERGIA DEL PERU SA</t>
  </si>
  <si>
    <t>TURISMO CIVA S.A.C.</t>
  </si>
  <si>
    <t>SCORPION CONTRATISTAS GENERALES SAC</t>
  </si>
  <si>
    <t>MINERA BOROO MISQUICHILCA S.A.</t>
  </si>
  <si>
    <t>DROGUERIA INRETAIL PHARMA S.A.C.</t>
  </si>
  <si>
    <t>CONSTRUCTORA E INMOBILIARIA CRISTO S.A.C.</t>
  </si>
  <si>
    <t>GARCIA &amp; PICKMANN CONTRATISTAS GENERALES SAC</t>
  </si>
  <si>
    <t>MAXIMA INTERNACIONAL S.A.</t>
  </si>
  <si>
    <t>IPESA S.A.C.</t>
  </si>
  <si>
    <t>CAC CONSULTING GROUP SAC</t>
  </si>
  <si>
    <t>COMPAÑIA MINERA ANTAPACCAY S.A.</t>
  </si>
  <si>
    <t>COMPAñIA DE MINAS BUENAVENTURA S.A.A.</t>
  </si>
  <si>
    <t>GRUPO UPGRADE S.A.C.</t>
  </si>
  <si>
    <t>INVERSIONES PARA EL COMERCIO EXTERIOR S.A.C.</t>
  </si>
  <si>
    <t>UNACEM CORP SOCIEDAD ANONIMA ABIERTA - UNACEMCORP S.A.A.</t>
  </si>
  <si>
    <t>AFP INTEGRA S A</t>
  </si>
  <si>
    <t>SCOTIABANK PERU SAA</t>
  </si>
  <si>
    <t>LA TINKA S.A.</t>
  </si>
  <si>
    <t>KM30 S.A.C.</t>
  </si>
  <si>
    <t>GOLD FIELDS LA CIMA S.A.</t>
  </si>
  <si>
    <t>UNIVERSIDAD TECNOLOGICA DEL PERU S.A.C.</t>
  </si>
  <si>
    <t>Nexa Resources El Porvenir S.A.C (Ex Milpo Andina Perú S.A.C.)</t>
  </si>
  <si>
    <t>AMERICA MOVIL PERU S.A.C.</t>
  </si>
  <si>
    <t>COMPAÑIA MINERA CHUNGAR S.A.C.</t>
  </si>
  <si>
    <t>MINERA YANACOCHA S.R.L.</t>
  </si>
  <si>
    <t>VALESA CONTRATISTAS S.R.L.</t>
  </si>
  <si>
    <t>JHB CONTRATISTAS GENERALES E.I.R.L.</t>
  </si>
  <si>
    <t>CONSTRUCTORA E INMOBILIARIA ENMANUEL &amp; LUCIANO S.A.C</t>
  </si>
  <si>
    <t>NESTLE PERU S A</t>
  </si>
  <si>
    <t>FIBERLUX S.A.C</t>
  </si>
  <si>
    <t>PRODUCTOS DE ACERO CASSADO SA PRODAC SA</t>
  </si>
  <si>
    <t>KALLPA GENERACION S.A.</t>
  </si>
  <si>
    <t>TECNOLOGICA DE ALIMENTOS S.A.</t>
  </si>
  <si>
    <t>REAL PLAZA S.R.L.</t>
  </si>
  <si>
    <t>CONSTRUCTORA ENCISO SAC</t>
  </si>
  <si>
    <t xml:space="preserve">CNPC PERU S.A. </t>
  </si>
  <si>
    <t>UNNA ENERGIA S.A.</t>
  </si>
  <si>
    <t>CONSULTORA Y CONSTRUCTORA GONZALES ASACH E.I.R.L.</t>
  </si>
  <si>
    <t>CONSULTORA Y CONSTRUCTORA JUANITA JRV S.A.C.</t>
  </si>
  <si>
    <t>INVERSIONES CENTENARIO S.A.A.</t>
  </si>
  <si>
    <t>INSA AVISPAO E.I.R.L.</t>
  </si>
  <si>
    <t>CORPORACION INREECONST. S.A.C.</t>
  </si>
  <si>
    <t>HORTIFRUT - PERÚ S.A.C.</t>
  </si>
  <si>
    <t>EMPRESA EDITORA EL COMERCIO S.A.</t>
  </si>
  <si>
    <t>IMPALA TERMINALS PERU S.A.C.</t>
  </si>
  <si>
    <t>SOCIEDAD MINERA EL BROCAL S.A.A.</t>
  </si>
  <si>
    <t>SALAVERRY TERMINAL INTERNACIONAL S.A.</t>
  </si>
  <si>
    <t>INVERSIONES &amp; CONSTRUCTORA KIMAW E.I.R.L.</t>
  </si>
  <si>
    <t>PROFUTURO AFP</t>
  </si>
  <si>
    <t>AJEPER S.A.</t>
  </si>
  <si>
    <t>SOLTELEC INGENIEROS E.I.R.L.</t>
  </si>
  <si>
    <t>PRIMA AFP S.A.</t>
  </si>
  <si>
    <t>GRUPPO AMBIENTALE S.A.C.</t>
  </si>
  <si>
    <t>CONSORCIO MINERO HORIZONTE S.R.L.</t>
  </si>
  <si>
    <t>MINERA LA ZANJA S.R.L.</t>
  </si>
  <si>
    <t xml:space="preserve">GASES DEL NORTE DEL PERÚ S.A.C </t>
  </si>
  <si>
    <t>INMOBILIARIA Y CONSTRUCTORA SAN FERNANDO S.A.C</t>
  </si>
  <si>
    <t>TUCUNARE ORIENTE S.A.C</t>
  </si>
  <si>
    <t>CINEPLEX S.A</t>
  </si>
  <si>
    <t>CIUDANDES S.A.C</t>
  </si>
  <si>
    <t>ARCA INFAESTRUCTURA E.I.R.L</t>
  </si>
  <si>
    <t xml:space="preserve">CONSTRUCTORA GEMERA S.A.C </t>
  </si>
  <si>
    <t>UNION DE CONCRETERAS S.A</t>
  </si>
  <si>
    <t>INKABOR S.A.C.</t>
  </si>
  <si>
    <t>NOREX ENERGIA S.A.</t>
  </si>
  <si>
    <t>MB CONTRATISTAS GENERALES S.R.L.</t>
  </si>
  <si>
    <t>CANACU CONTRATISTAS GENERALES E.I.R.L.</t>
  </si>
  <si>
    <t>EMPRESA DE TRANSPORTES PERU BUS S.A.</t>
  </si>
  <si>
    <t>R Y J CONSTRUCCIONES Y SERVICIOS SAC</t>
  </si>
  <si>
    <t>EDIFICACIONES INTELIGENTES SAC</t>
  </si>
  <si>
    <t>AUSTRAL GROUP S.A.A</t>
  </si>
  <si>
    <t>PESQUERA HAYDUK S.A.</t>
  </si>
  <si>
    <t>NATIONAL CONSTRUCTION COMPANY S.A.C.</t>
  </si>
  <si>
    <t>MACSELL CONTRATISTAS GENERALES SRL</t>
  </si>
  <si>
    <t>FCA PERUANA ETERNIT S A</t>
  </si>
  <si>
    <t>BANCO INTERAMERICANO DE FINANZAS</t>
  </si>
  <si>
    <t>Pluspetrol Norte S.A.</t>
  </si>
  <si>
    <t>AUTOPISTA DEL NORTE S.A.C.</t>
  </si>
  <si>
    <t>CORPORACION PACUCHA SAC</t>
  </si>
  <si>
    <t>BANCO PICHINCHA</t>
  </si>
  <si>
    <t>C.M.I REFRIGERACION S.A.C</t>
  </si>
  <si>
    <t>BECTEK CONTRATISTAS S.A.C.</t>
  </si>
  <si>
    <t>CONSTRUCTORA Y SERVICIOS GENERALES HUAMAN E.I.R.L</t>
  </si>
  <si>
    <t>LOGISTIKPARTNERS S.A.C.</t>
  </si>
  <si>
    <t>BANCO RIPLEY PERU S.A.</t>
  </si>
  <si>
    <t>ERNST &amp; YOUNG ASESORES EMPRESARIALES S. CIVIL DE R.L. - EY ASESORES EMPRESARIALES S. CIVIL DE R.L.</t>
  </si>
  <si>
    <t>MINERA CHINALCO PERÚ S.A.</t>
  </si>
  <si>
    <t>MACCAFERRI DE PERU S.A.C.</t>
  </si>
  <si>
    <t>Banco Azteca del Perú S.A.</t>
  </si>
  <si>
    <t>TOTAL ARTEFACTOS S.A.C.</t>
  </si>
  <si>
    <t>BANCO SANTANDER PERU S.A.</t>
  </si>
  <si>
    <t>BANCO GNB PERU S.A.</t>
  </si>
  <si>
    <t>PETRAMAS S.A.C.</t>
  </si>
  <si>
    <t>FITESA PERU S.A.C.</t>
  </si>
  <si>
    <t>2H INGENIERIA Y CONSTRUCCION S.A.C.</t>
  </si>
  <si>
    <t>BANCO DE COMERCIO</t>
  </si>
  <si>
    <t>AVINKA S.A.</t>
  </si>
  <si>
    <t>LABORATORIO FORENSE Y SERVICIOS PERICIALES - HANS GROSS S.A.C.</t>
  </si>
  <si>
    <t>SGS DEL PERU S.A.C.</t>
  </si>
  <si>
    <t>PACIFICO COMPAÑIA DE SEGUROS Y REASEGUROS</t>
  </si>
  <si>
    <t>Total general</t>
  </si>
  <si>
    <t>1/ Los nombre de las empresas participantes están actualizados según consulta RUC SUNAT registrado en el convenio de inversión.</t>
  </si>
  <si>
    <t>2/ Respecto a la participación de la empresa en el financiamiento del proyecto con CUI 2613650, se considera a los montos de inversión como % de participación de partes iguales en conjunto con la otra empresa en consorcio.</t>
  </si>
  <si>
    <t>Fuente y Elaboración: Dirección de Inversiones Descentralizadas - ProInversión</t>
  </si>
  <si>
    <t>TOTAL  
2009 - 2025</t>
  </si>
  <si>
    <t>AGRICOLA CERRO PRIETO S.A.</t>
  </si>
  <si>
    <t>AGUAYTIA ENERGY DEL PERU S.R.L.</t>
  </si>
  <si>
    <t>ALIHCOM BUILD SAC</t>
  </si>
  <si>
    <t>ALTAVISTA INVERSIONES GLOBALES SOCIEDAD ANONIMA CERRADA</t>
  </si>
  <si>
    <t>AMERICAN NETWORK COMMUNICATIONS S.A.C.</t>
  </si>
  <si>
    <t>ANGLO AMERICAN QUELLAVECO S.A.</t>
  </si>
  <si>
    <t>ARCA CONTINENTAL LINDLEY S.A.</t>
  </si>
  <si>
    <t>CEMENTOS SELVA S.A.C.</t>
  </si>
  <si>
    <t>CEYCA SERVICIOS GENERALES Y CONSTRUCCION SAC</t>
  </si>
  <si>
    <t>CMAC - HUANCAYO S.A.</t>
  </si>
  <si>
    <t>COMPAÑIA MINERA COIMOLACHE S.A.</t>
  </si>
  <si>
    <t>COMPAÑIA MINERA LOS ANDES PERU GOLD S.A.C. - LOS ANDES GOLD S.A.C.</t>
  </si>
  <si>
    <t>COMPLEJO AGROINDUSTRIAL BETA S.A.</t>
  </si>
  <si>
    <t>CONSTRUCCIONES Y MAQUINARIAS DEL SUR SAC</t>
  </si>
  <si>
    <t>CONSTRUCTORA ANAID' E.I.R.L.</t>
  </si>
  <si>
    <t>CONSTRUCTORA PRAXIKAR SRL</t>
  </si>
  <si>
    <t>CONSTRUCTORA Y CONSULTORA QMED E.I.R.L.</t>
  </si>
  <si>
    <t>CONSULTORIA E INGENIERIA SAN MIGUEL S.A.C. - CONSULTING SAN MIGUEL S.A.C.</t>
  </si>
  <si>
    <t>CONTRATISTAS Y SERVICIOS GENERALES PERLA DEL HUALLAGA S.A.C.</t>
  </si>
  <si>
    <t>CORPORACION 2KMP SAC</t>
  </si>
  <si>
    <t>CORPORACION ACEROS AREQUIPA S.A.</t>
  </si>
  <si>
    <t>COSEHO S.R.L.</t>
  </si>
  <si>
    <t>COVALCO CIA. LTDA SUCURSAL DEL PERU</t>
  </si>
  <si>
    <t>DEMAR CONTRATISTAS GENERALES S.R.L.</t>
  </si>
  <si>
    <t>E.I.G.R. CONTRATISTAS SRL</t>
  </si>
  <si>
    <t>EL MOLLE VERDE S.A.C.</t>
  </si>
  <si>
    <t>ELECTRO DUNAS S.A.A.</t>
  </si>
  <si>
    <t>EMPRESA DE TRANSPORTES EXPRESO INTERNACIONAL PALOMINO S.A.C</t>
  </si>
  <si>
    <t>FARGOLINE SOCIEDAD ANONIMA - FARGOLINE S.A.</t>
  </si>
  <si>
    <t>FINANCIERA EFECTIVA S.A.</t>
  </si>
  <si>
    <t>FONDO INVESTA S.A.C.</t>
  </si>
  <si>
    <t>GADIEL INFRAESTRUCTURA Y CONSTRUCCION SOCIEDAD ANONIMA CERRADA</t>
  </si>
  <si>
    <t>GARCIA VARGAS INGENIEROS CONSTRUCTORES S.R.L.</t>
  </si>
  <si>
    <t>GRUPO EMPRESARIAL VISION COMPARTIDA SOCIEDAD ANONIMA CERRADA - GEVICOM S.A.C.</t>
  </si>
  <si>
    <t>HEXAGON S.A.C.</t>
  </si>
  <si>
    <t>HIPERMERCADOS TOTTUS S.A</t>
  </si>
  <si>
    <t>HORTIFRUT-TAL S.A.C.</t>
  </si>
  <si>
    <t>HYDRO-GEO CONSULTORES S.A.C. - HYDRO-GEO S.A.C.</t>
  </si>
  <si>
    <t>ILENDER PERU S.A</t>
  </si>
  <si>
    <t>INMOBILIARIA ALQUIFE S.A.C.</t>
  </si>
  <si>
    <t>INMUEBLES PANAMERICANA S.A.</t>
  </si>
  <si>
    <t>INVERSIONES NACIONALES DE TURISMO S.A.</t>
  </si>
  <si>
    <t>KAMATO CONSTRUCTORES E.I.R.L.</t>
  </si>
  <si>
    <t>LA ARENA S.A.</t>
  </si>
  <si>
    <t>MAFERSA COMPANY S.A.C.</t>
  </si>
  <si>
    <t>MAKRO SUPERMAYORISTA S.A.</t>
  </si>
  <si>
    <t>MALL AVENTURA S.A.</t>
  </si>
  <si>
    <t>MARCOBRE S.A.C.</t>
  </si>
  <si>
    <t>MARTINEZ CONTRATISTAS E INGENIERIA S.A.</t>
  </si>
  <si>
    <t>MEMPHIS MAQUINARIA S.A.C</t>
  </si>
  <si>
    <t>MIBANCO - BANCO DE LA MICROEMPRESA S.A.</t>
  </si>
  <si>
    <t>MINERA AURIFERA BUENA VISTA SAC</t>
  </si>
  <si>
    <t>MINERA LAS BAMBAS S.A.</t>
  </si>
  <si>
    <t>MINERANDES S.A.C.</t>
  </si>
  <si>
    <t>NKMS E.I.R.L.</t>
  </si>
  <si>
    <t>ODIN INGENIEROS SOCIEDAD DE RESPONSABILIDAD LIMITADA - ODIN INGENIEROS S.C.R.LTDA</t>
  </si>
  <si>
    <t>OK COMPUTER S.A.C.</t>
  </si>
  <si>
    <t>OLIPERU SAC</t>
  </si>
  <si>
    <t>ONCOLOGY BODY CARE S.A.C.</t>
  </si>
  <si>
    <t>ORVISA SOCIEDAD ANONIMA</t>
  </si>
  <si>
    <t>PERUANA DE INFORMATICA SOCIEDAD ANONIMA CERRADA</t>
  </si>
  <si>
    <t>PESQUERA EXALMAR S.A.A.</t>
  </si>
  <si>
    <t>PRONTE INGENIEROS SOCIEDAD ANONIMA CERRADA</t>
  </si>
  <si>
    <t>R &amp; G CONTRATISTAS SCRL</t>
  </si>
  <si>
    <t>RC RESGUARDO S.A.C.</t>
  </si>
  <si>
    <t>RINAIT SOCIEDAD COMERCIAL DE RESPONSABILIDAD LIMITADA</t>
  </si>
  <si>
    <t>SANTANDER PERUVIAN MINE S.A.C.</t>
  </si>
  <si>
    <t>SEGUMAX TACTICA S.A.C.</t>
  </si>
  <si>
    <t>SEGURCITY S.A.C.</t>
  </si>
  <si>
    <t>SEGURVIA PERU S.A.C</t>
  </si>
  <si>
    <t>SERVICIOS INGENIERIA GEOSINTETICOS E.I.R.L.</t>
  </si>
  <si>
    <t>SHAHUINDO S.A.C.</t>
  </si>
  <si>
    <t>SHERIDAN ENTERPRISES S.A.C.</t>
  </si>
  <si>
    <t>SHOUGANG HIERRO PERU S.A.A.</t>
  </si>
  <si>
    <t>SISTEMA DE IMPERMEABILIZACION DE GRANDES SUPERFICIES ARGENTINAS SOCIEDAD ANONIMA CERRADA</t>
  </si>
  <si>
    <t>SOLETANCHE BACHY PERÚ S.A.C. - SBP S.A.C.</t>
  </si>
  <si>
    <t>SOLUCIONES ALIMENTICIAS SAC</t>
  </si>
  <si>
    <t>SOLUZIONI CAPITAL SOCIEDAD ANONIMA CERRADA</t>
  </si>
  <si>
    <t>SPECTRUM INGENIEROS SOCIEDAD ANONIMA CERRADA</t>
  </si>
  <si>
    <t>SUMMA GOLD CORPORATION S.A.C.</t>
  </si>
  <si>
    <t>SUPERMERCADOS PERUANOS SOCIEDAD ANONIMA 'O ' S.P.S.A.</t>
  </si>
  <si>
    <t>SYM SERVICIOS INTEGRALES PERU S.A.C.</t>
  </si>
  <si>
    <t>TECNO REDES S.A</t>
  </si>
  <si>
    <t>TIENDAS DEL MEJORAMIENTO DEL HOGAR S.A.</t>
  </si>
  <si>
    <t>TRANSPORTADORA DE GAS DEL PERU S.A.</t>
  </si>
  <si>
    <t>VIRÚ GROUP PERÚ S.A.</t>
  </si>
  <si>
    <t>ZAAVIO INMOBILIARIA S.A.C.</t>
  </si>
  <si>
    <t>COMPAÑIA INDUSTRIAL DE CARROCERIAS S.A.C</t>
  </si>
  <si>
    <t>CONSTRUCTORA EDIRESA S.A.C.</t>
  </si>
  <si>
    <t>CORPORACION F &amp; K SAC</t>
  </si>
  <si>
    <t>COSMOS CONSTRUCTORES Y SERVICIOS S.R.L.</t>
  </si>
  <si>
    <t>COVINSA CONSTRUCCIONES Y SERVICIOS S.A.C.</t>
  </si>
  <si>
    <t>DISTRIBUCIONES M. OLANO SAC</t>
  </si>
  <si>
    <t>GRUPO CASIA E.I.R.L.</t>
  </si>
  <si>
    <t>GRUPO LUDEMA S.A.C.</t>
  </si>
  <si>
    <t>GRUPO RIH S.A.C.</t>
  </si>
  <si>
    <t>ICC QUITTON S.A</t>
  </si>
  <si>
    <t>INVERSIONES PETRA CONTRATISTAS GENERALES</t>
  </si>
  <si>
    <t>J&amp;R CONSTRUCCIONES SAC</t>
  </si>
  <si>
    <t>JIO INVESTMENT &amp; INVESTIGATION E.I.R.L.</t>
  </si>
  <si>
    <t>MISUSA CONSTRUCTORA Y SERVICIOS GENERALES S.A.</t>
  </si>
  <si>
    <t>QUANTUM C &amp; C S.A.C.</t>
  </si>
  <si>
    <r>
      <t xml:space="preserve">Empresas </t>
    </r>
    <r>
      <rPr>
        <b/>
        <vertAlign val="superscript"/>
        <sz val="18"/>
        <color theme="0"/>
        <rFont val="Aptos Narrow"/>
        <family val="2"/>
        <scheme val="minor"/>
      </rPr>
      <t>1/.</t>
    </r>
  </si>
  <si>
    <t>5/ Respecto a la participación de la empresa en el financiamiento del proyecto con CUI 2563264, CUI 2627466. se considera a los montos de inversión como % de participación de partes iguales en conjunto con la otra empresa en consorcio.</t>
  </si>
  <si>
    <t>AMAZONAS CORPORATION SOCIEDAD ANONIMA CERRADA</t>
  </si>
  <si>
    <t>CONSTRUCCIONES E INSTALACIONES TECNICAS S.R.L CONINTEC S.R.L</t>
  </si>
  <si>
    <t>CONSTRUCCIONES Y CONTRATAS DEL PERU S.A.C.</t>
  </si>
  <si>
    <t>CORPORACION COPSAC S.A.C.</t>
  </si>
  <si>
    <t>FERP INGENIERIA SOCIEDAD ANONIMA CERRADA - FERP INGENIERIA S.A.C.</t>
  </si>
  <si>
    <t>FERREYROS SOCIEDAD ANÓNIMA</t>
  </si>
  <si>
    <t>GENUS SVC S.A.C.</t>
  </si>
  <si>
    <t>GRANDES XTRUCTURAS S.A.C.</t>
  </si>
  <si>
    <t>HYDREX INGENIERIA Y CONSTRUCCION SAC</t>
  </si>
  <si>
    <t>INTELLIGENCE TECHNOLOGY COMPANY S.A.C. - INTELLIGENCE TECH S.A.C.</t>
  </si>
  <si>
    <t>INVERSIONES &amp; CONSULTING FVC S.R.L.</t>
  </si>
  <si>
    <t>INVERSIONES LAS CASUARINAS SD SOCIEDAD ANONIMA CERRADA</t>
  </si>
  <si>
    <t>JOSAVA S.A.C. CONTRATISTAS GENERALES</t>
  </si>
  <si>
    <t>JUNGLE'S KING EIRL</t>
  </si>
  <si>
    <t>LIGHT &amp; VISION S.A.C.</t>
  </si>
  <si>
    <t>MORO S.R.L.</t>
  </si>
  <si>
    <t>MULTICENTRO SANTA CATALINA S.A.</t>
  </si>
  <si>
    <t>PARIS CONTRATISTAS GENERALES S.R.L.</t>
  </si>
  <si>
    <t>PERUVIAN INMOBILIARI S.A.C.</t>
  </si>
  <si>
    <t>QBA SOCIEDAD ANONIMA CERRADA - QBA S.A.C.</t>
  </si>
  <si>
    <t>RIEMANN CONTRATISTAS Y CONSULTORES S.A.C</t>
  </si>
  <si>
    <t>SOCIEDAD MINERA CERRO VERDE S.A.A.</t>
  </si>
  <si>
    <t>UNIMAQ S.A.</t>
  </si>
  <si>
    <t>YURAQYAKU J &amp; M S.A.C.</t>
  </si>
  <si>
    <t>VIETTEL PERU S.A.C</t>
  </si>
  <si>
    <t>MEDICAL TECHNOLOGIES S.A.C.</t>
  </si>
  <si>
    <t>REPRESENTACIONES GENERALES DE MAQUINARIAS E.I.R.L. - REPR.GM E.I.R.L.</t>
  </si>
  <si>
    <t>SERVICIO Y CONSTRUCCIONES A &amp; L S.A.C.</t>
  </si>
  <si>
    <t>MEGACONSTRUCCIONES E.I.R.L.</t>
  </si>
  <si>
    <t>G &amp; M ARKHOS S.A.C.</t>
  </si>
  <si>
    <t>VCP CONSULTORES Y EJECUTORES S.A.C.</t>
  </si>
  <si>
    <t>INVERSIONES MARONI S.A.C.</t>
  </si>
  <si>
    <t>ABC IMPERIO CONSULTORES SOCIEDAD COMERCIAL DE RESPONSABILIDAD LIMITADA - ABC IMPERIO CONSULTORES SRL</t>
  </si>
  <si>
    <t>CAMPOS DEL SUR S.A.</t>
  </si>
  <si>
    <t>LIVISSI CONSTRUCCIONES E.I.R.L.</t>
  </si>
  <si>
    <t>JADE VARGAS CONTRATISTAS E.I.R.L.</t>
  </si>
  <si>
    <t>KHUT SRL</t>
  </si>
  <si>
    <t>CORPORACION INTERNACIONAL VENUS S.A.C.</t>
  </si>
  <si>
    <t>CONSTRUCTORA &amp; MULTISERVICIOS HIDEKEL S.A.C.</t>
  </si>
  <si>
    <t>TRANSPORTES Y SERVICIOS PASCUALINA SOCIEDAD COMERCIAL DE RESPONSABILIDAD LIMITADA</t>
  </si>
  <si>
    <t>SAN JUDAS TADEO DE HUARAZ S.A.C.</t>
  </si>
  <si>
    <t>SERPENTIN CONTRATISTAS GENERALES E.I.R.L.</t>
  </si>
  <si>
    <t xml:space="preserve">ESTACION DE SERVICIOS MAX PETROLL S.R.L. </t>
  </si>
  <si>
    <t xml:space="preserve">GRIFO'S PETROSELVA SRL. </t>
  </si>
  <si>
    <t xml:space="preserve">GASOLINERA YANUYACU S.R.L. </t>
  </si>
  <si>
    <t>3/ Respecto a la participación de la empresa en el financiamiento del proyecto con CUI 2619427, se considera a los montos de inversión como % de participación de partes iguales en conjunto con la otra empresa en consorcio.</t>
  </si>
  <si>
    <t>4/ Respecto a la participación de la empresa en el financiamiento del proyecto con CUI 2563264, CUI 2627466. se considera a los montos de inversión como % de participación de partes iguales en conjunto con la otra empresa en consorcio.</t>
  </si>
  <si>
    <t>6/ Respecto a la participación de la empresa en el financiamiento del proyecto con CUI 2591855, se considera a los montos de inversión como % de participación de partes iguales en conjunto con la otra empresa en consorcio.</t>
  </si>
  <si>
    <r>
      <t xml:space="preserve">CONSTRUCCION Y SERVICIOS INTEGRALES R&amp;R S.R.L. - COSEIN R&amp;R S.R.L. </t>
    </r>
    <r>
      <rPr>
        <vertAlign val="superscript"/>
        <sz val="18"/>
        <rFont val="Aptos Narrow"/>
        <family val="2"/>
        <scheme val="minor"/>
      </rPr>
      <t>8/.*</t>
    </r>
  </si>
  <si>
    <r>
      <t xml:space="preserve">CORPORACION AGAPE C &amp; N S.R.L. </t>
    </r>
    <r>
      <rPr>
        <vertAlign val="superscript"/>
        <sz val="18"/>
        <rFont val="Aptos Narrow"/>
        <family val="2"/>
        <scheme val="minor"/>
      </rPr>
      <t>4/.*</t>
    </r>
  </si>
  <si>
    <r>
      <t xml:space="preserve">TOPACIO CONTRATISTAS E.I.R.L. </t>
    </r>
    <r>
      <rPr>
        <vertAlign val="superscript"/>
        <sz val="18"/>
        <rFont val="Aptos Narrow"/>
        <family val="2"/>
        <scheme val="minor"/>
      </rPr>
      <t>2/.*</t>
    </r>
  </si>
  <si>
    <r>
      <t xml:space="preserve">NAZRA CONSTRUCTORES S.R.L. </t>
    </r>
    <r>
      <rPr>
        <vertAlign val="superscript"/>
        <sz val="18"/>
        <rFont val="Aptos Narrow"/>
        <family val="2"/>
        <scheme val="minor"/>
      </rPr>
      <t>10/.*</t>
    </r>
  </si>
  <si>
    <r>
      <t xml:space="preserve">J.B.S &amp; K SSERVICE SOCIEDAD ANONIMA CERRADA </t>
    </r>
    <r>
      <rPr>
        <vertAlign val="superscript"/>
        <sz val="18"/>
        <rFont val="Aptos Narrow"/>
        <family val="2"/>
        <scheme val="minor"/>
      </rPr>
      <t>7/.*</t>
    </r>
  </si>
  <si>
    <r>
      <t xml:space="preserve">EMPRESA DE CONSTRUCCION Y SERVICIOS EN GENERAL CONSTRUENDA S.A.C. </t>
    </r>
    <r>
      <rPr>
        <vertAlign val="superscript"/>
        <sz val="18"/>
        <rFont val="Aptos Narrow"/>
        <family val="2"/>
        <scheme val="minor"/>
      </rPr>
      <t>2/.*</t>
    </r>
  </si>
  <si>
    <r>
      <t xml:space="preserve">KROMOS PRODUCE S.A.C. </t>
    </r>
    <r>
      <rPr>
        <vertAlign val="superscript"/>
        <sz val="18"/>
        <rFont val="Aptos Narrow"/>
        <family val="2"/>
        <scheme val="minor"/>
      </rPr>
      <t>3/*</t>
    </r>
  </si>
  <si>
    <r>
      <t xml:space="preserve">BUSINESS &amp; KNOWLEDGE PARTNERS S.A.C </t>
    </r>
    <r>
      <rPr>
        <vertAlign val="superscript"/>
        <sz val="18"/>
        <rFont val="Aptos Narrow"/>
        <family val="2"/>
        <scheme val="minor"/>
      </rPr>
      <t>3/.*</t>
    </r>
  </si>
  <si>
    <r>
      <t xml:space="preserve">CONSTRUCCION Y SERVICIOS SAN AGUSTIN S.R.L. </t>
    </r>
    <r>
      <rPr>
        <vertAlign val="superscript"/>
        <sz val="18"/>
        <rFont val="Aptos Narrow"/>
        <family val="2"/>
        <scheme val="minor"/>
      </rPr>
      <t>8/.*</t>
    </r>
  </si>
  <si>
    <r>
      <t xml:space="preserve">ROYAL SUN CORPORATION S.A.C. </t>
    </r>
    <r>
      <rPr>
        <vertAlign val="superscript"/>
        <sz val="18"/>
        <rFont val="Aptos Narrow"/>
        <family val="2"/>
        <scheme val="minor"/>
      </rPr>
      <t>7/.*</t>
    </r>
  </si>
  <si>
    <r>
      <t xml:space="preserve">CONCRETERA SULLANA S.A.C. </t>
    </r>
    <r>
      <rPr>
        <vertAlign val="superscript"/>
        <sz val="18"/>
        <rFont val="Aptos Narrow"/>
        <family val="2"/>
        <scheme val="minor"/>
      </rPr>
      <t>6/.*</t>
    </r>
  </si>
  <si>
    <r>
      <t xml:space="preserve">TECNOLOGIA Y CREATIVIDAD S.A.C. </t>
    </r>
    <r>
      <rPr>
        <vertAlign val="superscript"/>
        <sz val="18"/>
        <rFont val="Aptos Narrow"/>
        <family val="2"/>
        <scheme val="minor"/>
      </rPr>
      <t>4/. 8/. *</t>
    </r>
  </si>
  <si>
    <t>7/ Respecto a la participación de la empresa en el financiamiento del proyecto con CUI 2568021, se considera a los montos de inversión como % de participación de partes iguales en conjunto con la otra empresa en consorcio.</t>
  </si>
  <si>
    <t>8/ Respecto a la participación de la empresa en el financiamiento del proyecto con CUI 2622372, se considera a los montos de inversión como % de participación de partes iguales en conjunto con la otra empresa en consorcio.</t>
  </si>
  <si>
    <t>(1) Al 21 de julio del  2025</t>
  </si>
  <si>
    <t>}* Los montos de inversión son  % de participación de partes iguales en conjunto con la otra empresa en consorcio, dicho monto podrá ser actualizado una vez se tome conocimiento del % real de participación señalado en convenio y/o adendas.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</si>
</sst>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vertAlign val="superscript"/>
      <sz val="18"/>
      <color theme="0"/>
      <name val="Aptos Narrow"/>
      <family val="2"/>
      <scheme val="minor"/>
    </font>
    <font>
      <sz val="18"/>
      <name val="Aptos Narrow"/>
      <family val="2"/>
      <scheme val="minor"/>
    </font>
    <font>
      <vertAlign val="superscript"/>
      <sz val="1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E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3" borderId="1" xfId="2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8" fillId="4" borderId="1" xfId="2" quotePrefix="1" applyFont="1" applyFill="1" applyBorder="1" applyAlignment="1">
      <alignment horizontal="center" vertical="center" wrapText="1"/>
    </xf>
    <xf numFmtId="0" fontId="8" fillId="4" borderId="1" xfId="2" quotePrefix="1" applyFont="1" applyFill="1" applyBorder="1" applyAlignment="1">
      <alignment horizontal="left" vertical="center" wrapText="1"/>
    </xf>
    <xf numFmtId="0" fontId="8" fillId="0" borderId="1" xfId="2" quotePrefix="1" applyFont="1" applyBorder="1" applyAlignment="1">
      <alignment horizontal="center" vertical="center" wrapText="1"/>
    </xf>
    <xf numFmtId="0" fontId="8" fillId="0" borderId="1" xfId="2" quotePrefix="1" applyFont="1" applyBorder="1" applyAlignment="1">
      <alignment horizontal="left" vertical="center" wrapText="1"/>
    </xf>
    <xf numFmtId="165" fontId="8" fillId="0" borderId="1" xfId="1" quotePrefix="1" applyNumberFormat="1" applyFont="1" applyBorder="1" applyAlignment="1">
      <alignment horizontal="center" vertical="center" wrapText="1"/>
    </xf>
    <xf numFmtId="164" fontId="8" fillId="0" borderId="1" xfId="1" quotePrefix="1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4" fontId="6" fillId="3" borderId="4" xfId="2" applyNumberFormat="1" applyFont="1" applyFill="1" applyBorder="1" applyAlignment="1">
      <alignment horizontal="center" vertical="center" wrapText="1"/>
    </xf>
    <xf numFmtId="4" fontId="6" fillId="3" borderId="5" xfId="2" applyNumberFormat="1" applyFont="1" applyFill="1" applyBorder="1" applyAlignment="1">
      <alignment horizontal="center" vertical="center" wrapText="1"/>
    </xf>
    <xf numFmtId="4" fontId="6" fillId="3" borderId="6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  <xf numFmtId="1" fontId="6" fillId="3" borderId="4" xfId="2" applyNumberFormat="1" applyFont="1" applyFill="1" applyBorder="1" applyAlignment="1">
      <alignment horizontal="center" vertical="center" wrapText="1"/>
    </xf>
    <xf numFmtId="1" fontId="6" fillId="3" borderId="5" xfId="2" applyNumberFormat="1" applyFont="1" applyFill="1" applyBorder="1" applyAlignment="1">
      <alignment horizontal="center" vertical="center" wrapText="1"/>
    </xf>
    <xf numFmtId="1" fontId="6" fillId="3" borderId="6" xfId="2" applyNumberFormat="1" applyFont="1" applyFill="1" applyBorder="1" applyAlignment="1">
      <alignment horizontal="center" vertical="center" wrapText="1"/>
    </xf>
    <xf numFmtId="164" fontId="8" fillId="4" borderId="1" xfId="2" quotePrefix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72423B80-622F-4FAB-8753-9B9D991EF1E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5AE3-014B-430F-A18D-187A8C97485C}">
  <sheetPr>
    <pageSetUpPr fitToPage="1"/>
  </sheetPr>
  <dimension ref="A2:U309"/>
  <sheetViews>
    <sheetView showGridLines="0" tabSelected="1" zoomScale="50" zoomScaleNormal="50" workbookViewId="0">
      <pane ySplit="6" topLeftCell="A261" activePane="bottomLeft" state="frozen"/>
      <selection pane="bottomLeft" activeCell="B283" sqref="B283"/>
    </sheetView>
  </sheetViews>
  <sheetFormatPr baseColWidth="10" defaultRowHeight="18.75" x14ac:dyDescent="0.3"/>
  <cols>
    <col min="1" max="1" width="8.5703125" style="1" customWidth="1"/>
    <col min="2" max="2" width="151.28515625" style="1" customWidth="1"/>
    <col min="3" max="3" width="33.42578125" style="1" bestFit="1" customWidth="1"/>
    <col min="4" max="20" width="20" style="1" customWidth="1"/>
    <col min="21" max="21" width="20.85546875" style="7" bestFit="1" customWidth="1"/>
    <col min="22" max="16384" width="11.42578125" style="1"/>
  </cols>
  <sheetData>
    <row r="2" spans="1:21" ht="28.5" x14ac:dyDescent="0.3">
      <c r="A2" s="5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9"/>
    </row>
    <row r="3" spans="1:21" ht="26.25" x14ac:dyDescent="0.3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0"/>
    </row>
    <row r="4" spans="1:2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0"/>
    </row>
    <row r="5" spans="1:21" s="7" customFormat="1" ht="39.950000000000003" customHeight="1" x14ac:dyDescent="0.25">
      <c r="A5" s="20" t="s">
        <v>2</v>
      </c>
      <c r="B5" s="21" t="s">
        <v>235</v>
      </c>
      <c r="C5" s="21" t="s">
        <v>3</v>
      </c>
      <c r="D5" s="22" t="s">
        <v>4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  <c r="U5" s="25" t="s">
        <v>132</v>
      </c>
    </row>
    <row r="6" spans="1:21" s="7" customFormat="1" ht="39.950000000000003" customHeight="1" x14ac:dyDescent="0.25">
      <c r="A6" s="20"/>
      <c r="B6" s="21"/>
      <c r="C6" s="21"/>
      <c r="D6" s="12">
        <v>2009</v>
      </c>
      <c r="E6" s="12">
        <v>2010</v>
      </c>
      <c r="F6" s="12">
        <v>2011</v>
      </c>
      <c r="G6" s="12">
        <v>2012</v>
      </c>
      <c r="H6" s="12">
        <v>2013</v>
      </c>
      <c r="I6" s="12">
        <v>2014</v>
      </c>
      <c r="J6" s="12">
        <v>2015</v>
      </c>
      <c r="K6" s="12">
        <v>2016</v>
      </c>
      <c r="L6" s="12">
        <v>2017</v>
      </c>
      <c r="M6" s="12">
        <v>2018</v>
      </c>
      <c r="N6" s="12">
        <v>2019</v>
      </c>
      <c r="O6" s="12">
        <v>2020</v>
      </c>
      <c r="P6" s="12">
        <v>2021</v>
      </c>
      <c r="Q6" s="12">
        <v>2022</v>
      </c>
      <c r="R6" s="12">
        <v>2023</v>
      </c>
      <c r="S6" s="12">
        <v>2024</v>
      </c>
      <c r="T6" s="12">
        <v>2025</v>
      </c>
      <c r="U6" s="26"/>
    </row>
    <row r="7" spans="1:21" s="8" customFormat="1" ht="50.1" customHeight="1" x14ac:dyDescent="0.25">
      <c r="A7" s="14">
        <v>1</v>
      </c>
      <c r="B7" s="15" t="s">
        <v>5</v>
      </c>
      <c r="C7" s="14">
        <v>20330262428</v>
      </c>
      <c r="D7" s="30">
        <v>0</v>
      </c>
      <c r="E7" s="30">
        <v>0</v>
      </c>
      <c r="F7" s="30">
        <v>0</v>
      </c>
      <c r="G7" s="30">
        <v>0</v>
      </c>
      <c r="H7" s="30">
        <v>12.22285759</v>
      </c>
      <c r="I7" s="30">
        <v>150.67452802600002</v>
      </c>
      <c r="J7" s="30">
        <v>5.2939875999999995</v>
      </c>
      <c r="K7" s="30">
        <v>577.76882878000004</v>
      </c>
      <c r="L7" s="30">
        <v>246.17456189999999</v>
      </c>
      <c r="M7" s="30">
        <v>292.48171836</v>
      </c>
      <c r="N7" s="30">
        <v>356.15683471999995</v>
      </c>
      <c r="O7" s="30">
        <v>31.397994579999995</v>
      </c>
      <c r="P7" s="30">
        <v>103.37461553</v>
      </c>
      <c r="Q7" s="30">
        <v>40.156715049999995</v>
      </c>
      <c r="R7" s="30">
        <v>0</v>
      </c>
      <c r="S7" s="30">
        <v>42.740615869999999</v>
      </c>
      <c r="T7" s="30">
        <v>14.57793491</v>
      </c>
      <c r="U7" s="30">
        <v>1873.021192916</v>
      </c>
    </row>
    <row r="8" spans="1:21" s="8" customFormat="1" ht="50.1" customHeight="1" x14ac:dyDescent="0.25">
      <c r="A8" s="16">
        <v>2</v>
      </c>
      <c r="B8" s="17" t="s">
        <v>6</v>
      </c>
      <c r="C8" s="16">
        <v>20100047218</v>
      </c>
      <c r="D8" s="19">
        <v>0</v>
      </c>
      <c r="E8" s="19">
        <v>4.585801</v>
      </c>
      <c r="F8" s="19">
        <v>6.2352210000000001</v>
      </c>
      <c r="G8" s="19">
        <v>77.2</v>
      </c>
      <c r="H8" s="19">
        <v>176.29010427821697</v>
      </c>
      <c r="I8" s="19">
        <v>188.94214371179501</v>
      </c>
      <c r="J8" s="19">
        <v>191.43486393999999</v>
      </c>
      <c r="K8" s="19">
        <v>175.16474221347602</v>
      </c>
      <c r="L8" s="19">
        <v>309.52642820480003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542.49620331000006</v>
      </c>
      <c r="T8" s="19">
        <v>0</v>
      </c>
      <c r="U8" s="18">
        <v>1671.8755076582879</v>
      </c>
    </row>
    <row r="9" spans="1:21" s="8" customFormat="1" ht="50.1" customHeight="1" x14ac:dyDescent="0.25">
      <c r="A9" s="14">
        <v>3</v>
      </c>
      <c r="B9" s="15" t="s">
        <v>7</v>
      </c>
      <c r="C9" s="14">
        <v>20552504641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13.061842720000001</v>
      </c>
      <c r="K9" s="30">
        <v>0</v>
      </c>
      <c r="L9" s="30">
        <v>250.65039865999998</v>
      </c>
      <c r="M9" s="30">
        <v>65.420620970000002</v>
      </c>
      <c r="N9" s="30">
        <v>17.98998911</v>
      </c>
      <c r="O9" s="30">
        <v>16.819806029999999</v>
      </c>
      <c r="P9" s="30">
        <v>55.053549980000007</v>
      </c>
      <c r="Q9" s="30">
        <v>33.932485390000004</v>
      </c>
      <c r="R9" s="30">
        <v>14.694670210000002</v>
      </c>
      <c r="S9" s="30">
        <v>976.14713129000006</v>
      </c>
      <c r="T9" s="30">
        <v>0</v>
      </c>
      <c r="U9" s="30">
        <v>1443.7704943600002</v>
      </c>
    </row>
    <row r="10" spans="1:21" s="8" customFormat="1" ht="50.1" customHeight="1" x14ac:dyDescent="0.25">
      <c r="A10" s="16">
        <v>4</v>
      </c>
      <c r="B10" s="17" t="s">
        <v>8</v>
      </c>
      <c r="C10" s="16">
        <v>20100147514</v>
      </c>
      <c r="D10" s="19">
        <v>0</v>
      </c>
      <c r="E10" s="19">
        <v>0</v>
      </c>
      <c r="F10" s="19">
        <v>169.95140186263001</v>
      </c>
      <c r="G10" s="19">
        <v>11.882489199999998</v>
      </c>
      <c r="H10" s="19">
        <v>120.67958134000001</v>
      </c>
      <c r="I10" s="19">
        <v>183.3961032</v>
      </c>
      <c r="J10" s="19">
        <v>27.3523478</v>
      </c>
      <c r="K10" s="19">
        <v>66.277022020000004</v>
      </c>
      <c r="L10" s="19">
        <v>0</v>
      </c>
      <c r="M10" s="19">
        <v>0</v>
      </c>
      <c r="N10" s="19">
        <v>240.33884212000004</v>
      </c>
      <c r="O10" s="19">
        <v>69.703210689999992</v>
      </c>
      <c r="P10" s="19">
        <v>10.62734833</v>
      </c>
      <c r="Q10" s="19">
        <v>8.07752713</v>
      </c>
      <c r="R10" s="19">
        <v>194.53865567000003</v>
      </c>
      <c r="S10" s="19">
        <v>40.004959390000003</v>
      </c>
      <c r="T10" s="19">
        <v>27.885402389999999</v>
      </c>
      <c r="U10" s="18">
        <v>1170.7148911426302</v>
      </c>
    </row>
    <row r="11" spans="1:21" s="8" customFormat="1" ht="50.1" customHeight="1" x14ac:dyDescent="0.25">
      <c r="A11" s="14">
        <v>5</v>
      </c>
      <c r="B11" s="15" t="s">
        <v>9</v>
      </c>
      <c r="C11" s="14">
        <v>20419387658</v>
      </c>
      <c r="D11" s="30">
        <v>4.3386149999999999</v>
      </c>
      <c r="E11" s="30">
        <v>0</v>
      </c>
      <c r="F11" s="30">
        <v>0</v>
      </c>
      <c r="G11" s="30">
        <v>15.134255885</v>
      </c>
      <c r="H11" s="30">
        <v>0</v>
      </c>
      <c r="I11" s="30">
        <v>15.79218608</v>
      </c>
      <c r="J11" s="30">
        <v>23.891097885000001</v>
      </c>
      <c r="K11" s="30">
        <v>0</v>
      </c>
      <c r="L11" s="30">
        <v>0</v>
      </c>
      <c r="M11" s="30">
        <v>18.097633930000001</v>
      </c>
      <c r="N11" s="30">
        <v>0</v>
      </c>
      <c r="O11" s="30">
        <v>0</v>
      </c>
      <c r="P11" s="30">
        <v>0</v>
      </c>
      <c r="Q11" s="30">
        <v>9.6993033299999993</v>
      </c>
      <c r="R11" s="30">
        <v>0</v>
      </c>
      <c r="S11" s="30">
        <v>260.21607772100003</v>
      </c>
      <c r="T11" s="30">
        <v>30.096719390000001</v>
      </c>
      <c r="U11" s="30">
        <v>377.26588922100001</v>
      </c>
    </row>
    <row r="12" spans="1:21" s="8" customFormat="1" ht="50.1" customHeight="1" x14ac:dyDescent="0.25">
      <c r="A12" s="16">
        <v>6</v>
      </c>
      <c r="B12" s="17" t="s">
        <v>13</v>
      </c>
      <c r="C12" s="16">
        <v>20100123411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280.70410076950003</v>
      </c>
      <c r="T12" s="19">
        <v>0</v>
      </c>
      <c r="U12" s="18">
        <v>280.70410076950003</v>
      </c>
    </row>
    <row r="13" spans="1:21" s="8" customFormat="1" ht="50.1" customHeight="1" x14ac:dyDescent="0.25">
      <c r="A13" s="14">
        <v>7</v>
      </c>
      <c r="B13" s="15" t="s">
        <v>242</v>
      </c>
      <c r="C13" s="14">
        <v>20100028698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4.2973440210000007</v>
      </c>
      <c r="J13" s="30">
        <v>3.0085598164999996</v>
      </c>
      <c r="K13" s="30">
        <v>26.728309680000002</v>
      </c>
      <c r="L13" s="30">
        <v>44.404660442999997</v>
      </c>
      <c r="M13" s="30">
        <v>21.93996521</v>
      </c>
      <c r="N13" s="30">
        <v>0</v>
      </c>
      <c r="O13" s="30">
        <v>8.308228154</v>
      </c>
      <c r="P13" s="30">
        <v>0</v>
      </c>
      <c r="Q13" s="30">
        <v>0</v>
      </c>
      <c r="R13" s="30">
        <v>24.090748670000004</v>
      </c>
      <c r="S13" s="30">
        <v>92.211877684000001</v>
      </c>
      <c r="T13" s="30">
        <v>48.548287288833336</v>
      </c>
      <c r="U13" s="30">
        <v>273.53798096733334</v>
      </c>
    </row>
    <row r="14" spans="1:21" s="8" customFormat="1" ht="50.1" customHeight="1" x14ac:dyDescent="0.25">
      <c r="A14" s="16">
        <v>8</v>
      </c>
      <c r="B14" s="17" t="s">
        <v>19</v>
      </c>
      <c r="C14" s="16">
        <v>20100136741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5.9949336399999993</v>
      </c>
      <c r="K14" s="19">
        <v>0</v>
      </c>
      <c r="L14" s="19">
        <v>24.5777153292</v>
      </c>
      <c r="M14" s="19">
        <v>20.411615440000002</v>
      </c>
      <c r="N14" s="19">
        <v>22.150615615406998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197.42546766449999</v>
      </c>
      <c r="U14" s="18">
        <v>270.560347689107</v>
      </c>
    </row>
    <row r="15" spans="1:21" s="8" customFormat="1" ht="50.1" customHeight="1" x14ac:dyDescent="0.25">
      <c r="A15" s="14">
        <v>9</v>
      </c>
      <c r="B15" s="15" t="s">
        <v>10</v>
      </c>
      <c r="C15" s="14">
        <v>20100053455</v>
      </c>
      <c r="D15" s="30">
        <v>0</v>
      </c>
      <c r="E15" s="30">
        <v>0</v>
      </c>
      <c r="F15" s="30">
        <v>58.038533867330003</v>
      </c>
      <c r="G15" s="30">
        <v>0</v>
      </c>
      <c r="H15" s="30">
        <v>8.3965017790000012</v>
      </c>
      <c r="I15" s="30">
        <v>16.437684805</v>
      </c>
      <c r="J15" s="30">
        <v>35.836646827499997</v>
      </c>
      <c r="K15" s="30">
        <v>73.633117428291996</v>
      </c>
      <c r="L15" s="30">
        <v>0</v>
      </c>
      <c r="M15" s="30">
        <v>0</v>
      </c>
      <c r="N15" s="30">
        <v>0</v>
      </c>
      <c r="O15" s="30">
        <v>0</v>
      </c>
      <c r="P15" s="30">
        <v>17.329024995000001</v>
      </c>
      <c r="Q15" s="30">
        <v>0</v>
      </c>
      <c r="R15" s="30">
        <v>20.123207413333333</v>
      </c>
      <c r="S15" s="30">
        <v>37.783381899999988</v>
      </c>
      <c r="T15" s="30">
        <v>0</v>
      </c>
      <c r="U15" s="30">
        <v>267.57809901545534</v>
      </c>
    </row>
    <row r="16" spans="1:21" s="8" customFormat="1" ht="50.1" customHeight="1" x14ac:dyDescent="0.25">
      <c r="A16" s="16">
        <v>10</v>
      </c>
      <c r="B16" s="17" t="s">
        <v>12</v>
      </c>
      <c r="C16" s="16">
        <v>20312372895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16.437684805</v>
      </c>
      <c r="J16" s="19">
        <v>0</v>
      </c>
      <c r="K16" s="19">
        <v>0</v>
      </c>
      <c r="L16" s="19">
        <v>14.637170680000001</v>
      </c>
      <c r="M16" s="19">
        <v>54.779574189999998</v>
      </c>
      <c r="N16" s="19">
        <v>0</v>
      </c>
      <c r="O16" s="19">
        <v>0</v>
      </c>
      <c r="P16" s="19">
        <v>0</v>
      </c>
      <c r="Q16" s="19">
        <v>0</v>
      </c>
      <c r="R16" s="19">
        <v>20.123207413333333</v>
      </c>
      <c r="S16" s="19">
        <v>122.64905758999998</v>
      </c>
      <c r="T16" s="19">
        <v>34.878091990000001</v>
      </c>
      <c r="U16" s="18">
        <v>263.50478666833328</v>
      </c>
    </row>
    <row r="17" spans="1:21" s="8" customFormat="1" ht="50.1" customHeight="1" x14ac:dyDescent="0.25">
      <c r="A17" s="14">
        <v>11</v>
      </c>
      <c r="B17" s="15" t="s">
        <v>11</v>
      </c>
      <c r="C17" s="14">
        <v>20100017491</v>
      </c>
      <c r="D17" s="30">
        <v>0</v>
      </c>
      <c r="E17" s="30">
        <v>3.62636673</v>
      </c>
      <c r="F17" s="30">
        <v>5.9878400000000003</v>
      </c>
      <c r="G17" s="30">
        <v>8.8578410899999991</v>
      </c>
      <c r="H17" s="30">
        <v>64.01340500500001</v>
      </c>
      <c r="I17" s="30">
        <v>16.429026820000001</v>
      </c>
      <c r="J17" s="30">
        <v>0</v>
      </c>
      <c r="K17" s="30">
        <v>32.888140129999996</v>
      </c>
      <c r="L17" s="30">
        <v>103.35358062000002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235.15620039500004</v>
      </c>
    </row>
    <row r="18" spans="1:21" s="8" customFormat="1" ht="50.1" customHeight="1" x14ac:dyDescent="0.25">
      <c r="A18" s="16">
        <v>12</v>
      </c>
      <c r="B18" s="17" t="s">
        <v>200</v>
      </c>
      <c r="C18" s="16">
        <v>20563217139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29.220646894999998</v>
      </c>
      <c r="Q18" s="19">
        <v>0</v>
      </c>
      <c r="R18" s="19">
        <v>118.1371364157</v>
      </c>
      <c r="S18" s="19">
        <v>32.084234279</v>
      </c>
      <c r="T18" s="19">
        <v>8.4929450200000005</v>
      </c>
      <c r="U18" s="18">
        <v>187.93496260970002</v>
      </c>
    </row>
    <row r="19" spans="1:21" s="8" customFormat="1" ht="50.1" customHeight="1" x14ac:dyDescent="0.25">
      <c r="A19" s="14">
        <v>13</v>
      </c>
      <c r="B19" s="15" t="s">
        <v>20</v>
      </c>
      <c r="C19" s="14">
        <v>20608496859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47.367097669999993</v>
      </c>
      <c r="T19" s="30">
        <v>132.66592014999998</v>
      </c>
      <c r="U19" s="30">
        <v>180.03301781999997</v>
      </c>
    </row>
    <row r="20" spans="1:21" s="8" customFormat="1" ht="50.1" customHeight="1" x14ac:dyDescent="0.25">
      <c r="A20" s="16">
        <v>14</v>
      </c>
      <c r="B20" s="17" t="s">
        <v>209</v>
      </c>
      <c r="C20" s="16">
        <v>20510051395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164.94349349999999</v>
      </c>
      <c r="T20" s="19">
        <v>0</v>
      </c>
      <c r="U20" s="18">
        <v>164.94349349999999</v>
      </c>
    </row>
    <row r="21" spans="1:21" s="8" customFormat="1" ht="50.1" customHeight="1" x14ac:dyDescent="0.25">
      <c r="A21" s="14">
        <v>15</v>
      </c>
      <c r="B21" s="15" t="s">
        <v>14</v>
      </c>
      <c r="C21" s="14">
        <v>20494633834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163.39775898300002</v>
      </c>
      <c r="T21" s="30">
        <v>0</v>
      </c>
      <c r="U21" s="30">
        <v>163.39775898300002</v>
      </c>
    </row>
    <row r="22" spans="1:21" s="8" customFormat="1" ht="50.1" customHeight="1" x14ac:dyDescent="0.25">
      <c r="A22" s="16">
        <v>16</v>
      </c>
      <c r="B22" s="17" t="s">
        <v>258</v>
      </c>
      <c r="C22" s="16">
        <v>20170072465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20.123207413333333</v>
      </c>
      <c r="S22" s="19">
        <v>114.28754598499998</v>
      </c>
      <c r="T22" s="19">
        <v>9.2525707033333333</v>
      </c>
      <c r="U22" s="18">
        <v>143.66332410166666</v>
      </c>
    </row>
    <row r="23" spans="1:21" s="8" customFormat="1" ht="50.1" customHeight="1" x14ac:dyDescent="0.25">
      <c r="A23" s="14">
        <v>17</v>
      </c>
      <c r="B23" s="15" t="s">
        <v>286</v>
      </c>
      <c r="C23" s="14">
        <v>20600021045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83.439951534000002</v>
      </c>
      <c r="T23" s="30">
        <v>58.184119372000005</v>
      </c>
      <c r="U23" s="30">
        <v>141.62407090600001</v>
      </c>
    </row>
    <row r="24" spans="1:21" s="8" customFormat="1" ht="50.1" customHeight="1" x14ac:dyDescent="0.25">
      <c r="A24" s="16">
        <v>18</v>
      </c>
      <c r="B24" s="17" t="s">
        <v>15</v>
      </c>
      <c r="C24" s="16">
        <v>20100113610</v>
      </c>
      <c r="D24" s="19">
        <v>1.6603504099999999</v>
      </c>
      <c r="E24" s="19">
        <v>0</v>
      </c>
      <c r="F24" s="19">
        <v>32.272547980040002</v>
      </c>
      <c r="G24" s="19">
        <v>0</v>
      </c>
      <c r="H24" s="19">
        <v>21.888704288687002</v>
      </c>
      <c r="I24" s="19">
        <v>0</v>
      </c>
      <c r="J24" s="19">
        <v>35.836646827499997</v>
      </c>
      <c r="K24" s="19">
        <v>0</v>
      </c>
      <c r="L24" s="19">
        <v>23.729528590000001</v>
      </c>
      <c r="M24" s="19">
        <v>12.686650290336006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5.96973588</v>
      </c>
      <c r="T24" s="19">
        <v>0</v>
      </c>
      <c r="U24" s="18">
        <v>134.04416426656303</v>
      </c>
    </row>
    <row r="25" spans="1:21" s="8" customFormat="1" ht="50.1" customHeight="1" x14ac:dyDescent="0.25">
      <c r="A25" s="14">
        <v>19</v>
      </c>
      <c r="B25" s="15" t="s">
        <v>196</v>
      </c>
      <c r="C25" s="14">
        <v>20356755589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110.51832998</v>
      </c>
      <c r="T25" s="30">
        <v>9.3490373900000012</v>
      </c>
      <c r="U25" s="30">
        <v>119.86736737000001</v>
      </c>
    </row>
    <row r="26" spans="1:21" s="8" customFormat="1" ht="50.1" customHeight="1" x14ac:dyDescent="0.25">
      <c r="A26" s="16">
        <v>20</v>
      </c>
      <c r="B26" s="17" t="s">
        <v>16</v>
      </c>
      <c r="C26" s="16">
        <v>20383045267</v>
      </c>
      <c r="D26" s="19">
        <v>0</v>
      </c>
      <c r="E26" s="19">
        <v>0</v>
      </c>
      <c r="F26" s="19">
        <v>11.30300772</v>
      </c>
      <c r="G26" s="19">
        <v>26.825517855000001</v>
      </c>
      <c r="H26" s="19">
        <v>34.777715200000003</v>
      </c>
      <c r="I26" s="19">
        <v>0</v>
      </c>
      <c r="J26" s="19">
        <v>4.2979425949999994</v>
      </c>
      <c r="K26" s="19">
        <v>0</v>
      </c>
      <c r="L26" s="19">
        <v>21.965678609999998</v>
      </c>
      <c r="M26" s="19">
        <v>0</v>
      </c>
      <c r="N26" s="19">
        <v>0</v>
      </c>
      <c r="O26" s="19">
        <v>0</v>
      </c>
      <c r="P26" s="19">
        <v>13.791849900000001</v>
      </c>
      <c r="Q26" s="19">
        <v>0</v>
      </c>
      <c r="R26" s="19">
        <v>0</v>
      </c>
      <c r="S26" s="19">
        <v>0</v>
      </c>
      <c r="T26" s="19">
        <v>4.5963381399999994</v>
      </c>
      <c r="U26" s="18">
        <v>117.55805002</v>
      </c>
    </row>
    <row r="27" spans="1:21" s="8" customFormat="1" ht="50.1" customHeight="1" x14ac:dyDescent="0.25">
      <c r="A27" s="14">
        <v>21</v>
      </c>
      <c r="B27" s="15" t="s">
        <v>17</v>
      </c>
      <c r="C27" s="14">
        <v>20511165181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1.2928636299999998</v>
      </c>
      <c r="J27" s="30">
        <v>0</v>
      </c>
      <c r="K27" s="30">
        <v>0</v>
      </c>
      <c r="L27" s="30">
        <v>0</v>
      </c>
      <c r="M27" s="30">
        <v>6.7002392100000003</v>
      </c>
      <c r="N27" s="30">
        <v>0</v>
      </c>
      <c r="O27" s="30">
        <v>0</v>
      </c>
      <c r="P27" s="30">
        <v>59.200514060000003</v>
      </c>
      <c r="Q27" s="30">
        <v>19.113320729999998</v>
      </c>
      <c r="R27" s="30">
        <v>0</v>
      </c>
      <c r="S27" s="30">
        <v>5.0298501799999995</v>
      </c>
      <c r="T27" s="30">
        <v>24.909313230000002</v>
      </c>
      <c r="U27" s="30">
        <v>116.24610104000001</v>
      </c>
    </row>
    <row r="28" spans="1:21" s="8" customFormat="1" ht="50.1" customHeight="1" x14ac:dyDescent="0.25">
      <c r="A28" s="16">
        <v>22</v>
      </c>
      <c r="B28" s="17" t="s">
        <v>146</v>
      </c>
      <c r="C28" s="16">
        <v>20367759551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51.190211009999999</v>
      </c>
      <c r="P28" s="19">
        <v>0</v>
      </c>
      <c r="Q28" s="19">
        <v>0</v>
      </c>
      <c r="R28" s="19">
        <v>0</v>
      </c>
      <c r="S28" s="19">
        <v>38.680338728500004</v>
      </c>
      <c r="T28" s="19">
        <v>0</v>
      </c>
      <c r="U28" s="18">
        <v>89.870549738500003</v>
      </c>
    </row>
    <row r="29" spans="1:21" s="8" customFormat="1" ht="50.1" customHeight="1" x14ac:dyDescent="0.25">
      <c r="A29" s="14">
        <v>23</v>
      </c>
      <c r="B29" s="15" t="s">
        <v>185</v>
      </c>
      <c r="C29" s="14">
        <v>20538428524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43.889905280000001</v>
      </c>
      <c r="O29" s="30">
        <v>0</v>
      </c>
      <c r="P29" s="30">
        <v>13.517792099999999</v>
      </c>
      <c r="Q29" s="30">
        <v>0</v>
      </c>
      <c r="R29" s="30">
        <v>30.346869529999996</v>
      </c>
      <c r="S29" s="30">
        <v>0</v>
      </c>
      <c r="T29" s="30">
        <v>0</v>
      </c>
      <c r="U29" s="30">
        <v>87.754566909999994</v>
      </c>
    </row>
    <row r="30" spans="1:21" s="8" customFormat="1" ht="50.1" customHeight="1" x14ac:dyDescent="0.25">
      <c r="A30" s="16">
        <v>24</v>
      </c>
      <c r="B30" s="17" t="s">
        <v>166</v>
      </c>
      <c r="C30" s="16">
        <v>20398724713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52.855997019999997</v>
      </c>
      <c r="T30" s="19">
        <v>31.07469532</v>
      </c>
      <c r="U30" s="18">
        <v>83.930692339999993</v>
      </c>
    </row>
    <row r="31" spans="1:21" s="8" customFormat="1" ht="50.1" customHeight="1" x14ac:dyDescent="0.25">
      <c r="A31" s="14">
        <v>25</v>
      </c>
      <c r="B31" s="15" t="s">
        <v>18</v>
      </c>
      <c r="C31" s="14">
        <v>20428500475</v>
      </c>
      <c r="D31" s="30">
        <v>0</v>
      </c>
      <c r="E31" s="30">
        <v>0</v>
      </c>
      <c r="F31" s="30">
        <v>0</v>
      </c>
      <c r="G31" s="30">
        <v>0</v>
      </c>
      <c r="H31" s="30">
        <v>2.5591489546620005</v>
      </c>
      <c r="I31" s="30">
        <v>2.5764976176049998</v>
      </c>
      <c r="J31" s="30">
        <v>0</v>
      </c>
      <c r="K31" s="30">
        <v>0</v>
      </c>
      <c r="L31" s="30">
        <v>2.59619965</v>
      </c>
      <c r="M31" s="30">
        <v>16.64008458</v>
      </c>
      <c r="N31" s="30">
        <v>0</v>
      </c>
      <c r="O31" s="30">
        <v>21.726030909999999</v>
      </c>
      <c r="P31" s="30">
        <v>0</v>
      </c>
      <c r="Q31" s="30">
        <v>12.641546960000001</v>
      </c>
      <c r="R31" s="30">
        <v>21.50755539</v>
      </c>
      <c r="S31" s="30">
        <v>0</v>
      </c>
      <c r="T31" s="30">
        <v>0</v>
      </c>
      <c r="U31" s="30">
        <v>80.247064062267</v>
      </c>
    </row>
    <row r="32" spans="1:21" s="8" customFormat="1" ht="50.1" customHeight="1" x14ac:dyDescent="0.25">
      <c r="A32" s="16">
        <v>26</v>
      </c>
      <c r="B32" s="17" t="s">
        <v>177</v>
      </c>
      <c r="C32" s="16">
        <v>20521006588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16.652513129999999</v>
      </c>
      <c r="S32" s="19">
        <v>52.437939100000001</v>
      </c>
      <c r="T32" s="19">
        <v>0</v>
      </c>
      <c r="U32" s="18">
        <v>69.090452229999997</v>
      </c>
    </row>
    <row r="33" spans="1:21" s="8" customFormat="1" ht="50.1" customHeight="1" x14ac:dyDescent="0.25">
      <c r="A33" s="14">
        <v>27</v>
      </c>
      <c r="B33" s="15" t="s">
        <v>21</v>
      </c>
      <c r="C33" s="14">
        <v>20137025354</v>
      </c>
      <c r="D33" s="30">
        <v>0</v>
      </c>
      <c r="E33" s="30">
        <v>0</v>
      </c>
      <c r="F33" s="30">
        <v>0</v>
      </c>
      <c r="G33" s="30">
        <v>0</v>
      </c>
      <c r="H33" s="30">
        <v>12.600018245392</v>
      </c>
      <c r="I33" s="30">
        <v>5.9450976200000003</v>
      </c>
      <c r="J33" s="30">
        <v>0</v>
      </c>
      <c r="K33" s="30">
        <v>0</v>
      </c>
      <c r="L33" s="30">
        <v>0</v>
      </c>
      <c r="M33" s="30">
        <v>6.1702371500000002</v>
      </c>
      <c r="N33" s="30">
        <v>0</v>
      </c>
      <c r="O33" s="30">
        <v>0</v>
      </c>
      <c r="P33" s="30">
        <v>19.48770257</v>
      </c>
      <c r="Q33" s="30">
        <v>0</v>
      </c>
      <c r="R33" s="30">
        <v>0</v>
      </c>
      <c r="S33" s="30">
        <v>24.537640589999999</v>
      </c>
      <c r="T33" s="30">
        <v>0</v>
      </c>
      <c r="U33" s="30">
        <v>68.740696175391989</v>
      </c>
    </row>
    <row r="34" spans="1:21" s="8" customFormat="1" ht="50.1" customHeight="1" x14ac:dyDescent="0.25">
      <c r="A34" s="16">
        <v>28</v>
      </c>
      <c r="B34" s="17" t="s">
        <v>175</v>
      </c>
      <c r="C34" s="16">
        <v>20534220473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18.577163540000001</v>
      </c>
      <c r="Q34" s="19">
        <v>0</v>
      </c>
      <c r="R34" s="19">
        <v>0</v>
      </c>
      <c r="S34" s="19">
        <v>49.585051649999997</v>
      </c>
      <c r="T34" s="19">
        <v>0</v>
      </c>
      <c r="U34" s="18">
        <v>68.162215189999998</v>
      </c>
    </row>
    <row r="35" spans="1:21" s="8" customFormat="1" ht="50.1" customHeight="1" x14ac:dyDescent="0.25">
      <c r="A35" s="14">
        <v>29</v>
      </c>
      <c r="B35" s="15" t="s">
        <v>214</v>
      </c>
      <c r="C35" s="14">
        <v>20608085522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2.6094687243000001</v>
      </c>
      <c r="S35" s="30">
        <v>63.629305630999994</v>
      </c>
      <c r="T35" s="30">
        <v>0</v>
      </c>
      <c r="U35" s="30">
        <v>66.238774355299995</v>
      </c>
    </row>
    <row r="36" spans="1:21" s="8" customFormat="1" ht="50.1" customHeight="1" x14ac:dyDescent="0.25">
      <c r="A36" s="16">
        <v>30</v>
      </c>
      <c r="B36" s="17" t="s">
        <v>237</v>
      </c>
      <c r="C36" s="16">
        <v>20609843901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64.232764417799984</v>
      </c>
      <c r="U36" s="18">
        <v>64.232764417799984</v>
      </c>
    </row>
    <row r="37" spans="1:21" s="8" customFormat="1" ht="50.1" customHeight="1" x14ac:dyDescent="0.25">
      <c r="A37" s="14">
        <v>31</v>
      </c>
      <c r="B37" s="15" t="s">
        <v>22</v>
      </c>
      <c r="C37" s="14">
        <v>20100110513</v>
      </c>
      <c r="D37" s="30">
        <v>0</v>
      </c>
      <c r="E37" s="30">
        <v>0</v>
      </c>
      <c r="F37" s="30">
        <v>3.9928293799999999</v>
      </c>
      <c r="G37" s="30">
        <v>3.8021365600000001</v>
      </c>
      <c r="H37" s="30">
        <v>0</v>
      </c>
      <c r="I37" s="30">
        <v>4.5390753900000007</v>
      </c>
      <c r="J37" s="30">
        <v>0</v>
      </c>
      <c r="K37" s="30">
        <v>19.986360210000001</v>
      </c>
      <c r="L37" s="30">
        <v>4.66703724</v>
      </c>
      <c r="M37" s="30">
        <v>13.475085079999999</v>
      </c>
      <c r="N37" s="30">
        <v>0</v>
      </c>
      <c r="O37" s="30">
        <v>0</v>
      </c>
      <c r="P37" s="30">
        <v>0</v>
      </c>
      <c r="Q37" s="30">
        <v>12.23171265</v>
      </c>
      <c r="R37" s="30">
        <v>0</v>
      </c>
      <c r="S37" s="30">
        <v>0</v>
      </c>
      <c r="T37" s="30">
        <v>0</v>
      </c>
      <c r="U37" s="30">
        <v>62.694236510000003</v>
      </c>
    </row>
    <row r="38" spans="1:21" s="8" customFormat="1" ht="50.1" customHeight="1" x14ac:dyDescent="0.25">
      <c r="A38" s="16">
        <v>32</v>
      </c>
      <c r="B38" s="17" t="s">
        <v>212</v>
      </c>
      <c r="C38" s="16">
        <v>20522025071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21.04545006</v>
      </c>
      <c r="R38" s="19">
        <v>0</v>
      </c>
      <c r="S38" s="19">
        <v>0</v>
      </c>
      <c r="T38" s="19">
        <v>41.54004132</v>
      </c>
      <c r="U38" s="18">
        <v>62.585491380000001</v>
      </c>
    </row>
    <row r="39" spans="1:21" s="8" customFormat="1" ht="50.1" customHeight="1" x14ac:dyDescent="0.25">
      <c r="A39" s="14">
        <v>33</v>
      </c>
      <c r="B39" s="15" t="s">
        <v>234</v>
      </c>
      <c r="C39" s="14">
        <v>20611749130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17.858305633500002</v>
      </c>
      <c r="T39" s="30">
        <v>44.056189759400006</v>
      </c>
      <c r="U39" s="30">
        <v>61.914495392900008</v>
      </c>
    </row>
    <row r="40" spans="1:21" s="8" customFormat="1" ht="50.1" customHeight="1" x14ac:dyDescent="0.25">
      <c r="A40" s="16">
        <v>34</v>
      </c>
      <c r="B40" s="17" t="s">
        <v>167</v>
      </c>
      <c r="C40" s="16">
        <v>20545663105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5.1272943399999997</v>
      </c>
      <c r="R40" s="19">
        <v>0</v>
      </c>
      <c r="S40" s="19">
        <v>36.317074251999998</v>
      </c>
      <c r="T40" s="19">
        <v>17.648667035000003</v>
      </c>
      <c r="U40" s="18">
        <v>59.093035626999999</v>
      </c>
    </row>
    <row r="41" spans="1:21" s="8" customFormat="1" ht="50.1" customHeight="1" x14ac:dyDescent="0.25">
      <c r="A41" s="14">
        <v>35</v>
      </c>
      <c r="B41" s="15" t="s">
        <v>205</v>
      </c>
      <c r="C41" s="14">
        <v>20525716342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17.50189812</v>
      </c>
      <c r="O41" s="30">
        <v>0</v>
      </c>
      <c r="P41" s="30">
        <v>5.5452025000000003</v>
      </c>
      <c r="Q41" s="30">
        <v>20.40820343</v>
      </c>
      <c r="R41" s="30">
        <v>5.5551464500000005</v>
      </c>
      <c r="S41" s="30">
        <v>9.570781730000002</v>
      </c>
      <c r="T41" s="30">
        <v>0</v>
      </c>
      <c r="U41" s="30">
        <v>58.581232230000005</v>
      </c>
    </row>
    <row r="42" spans="1:21" s="8" customFormat="1" ht="50.1" customHeight="1" x14ac:dyDescent="0.25">
      <c r="A42" s="16">
        <v>36</v>
      </c>
      <c r="B42" s="17" t="s">
        <v>23</v>
      </c>
      <c r="C42" s="16">
        <v>20100190797</v>
      </c>
      <c r="D42" s="19">
        <v>0</v>
      </c>
      <c r="E42" s="19">
        <v>0</v>
      </c>
      <c r="F42" s="19">
        <v>0</v>
      </c>
      <c r="G42" s="19">
        <v>6.8062444699999993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47.866351250000001</v>
      </c>
      <c r="T42" s="19">
        <v>0</v>
      </c>
      <c r="U42" s="18">
        <v>54.672595720000004</v>
      </c>
    </row>
    <row r="43" spans="1:21" s="8" customFormat="1" ht="50.1" customHeight="1" x14ac:dyDescent="0.25">
      <c r="A43" s="14">
        <v>37</v>
      </c>
      <c r="B43" s="15" t="s">
        <v>36</v>
      </c>
      <c r="C43" s="14">
        <v>20101639275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3.7977961499999999</v>
      </c>
      <c r="M43" s="30">
        <v>0</v>
      </c>
      <c r="N43" s="30">
        <v>0</v>
      </c>
      <c r="O43" s="30">
        <v>0</v>
      </c>
      <c r="P43" s="30">
        <v>0</v>
      </c>
      <c r="Q43" s="30">
        <v>7.4429560499999994</v>
      </c>
      <c r="R43" s="30">
        <v>2.9698644000000001</v>
      </c>
      <c r="S43" s="30">
        <v>26.417632489999995</v>
      </c>
      <c r="T43" s="30">
        <v>12.247413609999999</v>
      </c>
      <c r="U43" s="30">
        <v>52.875662699999992</v>
      </c>
    </row>
    <row r="44" spans="1:21" s="8" customFormat="1" ht="50.1" customHeight="1" x14ac:dyDescent="0.25">
      <c r="A44" s="16">
        <v>38</v>
      </c>
      <c r="B44" s="17" t="s">
        <v>33</v>
      </c>
      <c r="C44" s="16">
        <v>20534703351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47.781628689999998</v>
      </c>
      <c r="T44" s="19">
        <v>0</v>
      </c>
      <c r="U44" s="18">
        <v>47.781628689999998</v>
      </c>
    </row>
    <row r="45" spans="1:21" s="8" customFormat="1" ht="50.1" customHeight="1" x14ac:dyDescent="0.25">
      <c r="A45" s="14">
        <v>39</v>
      </c>
      <c r="B45" s="15" t="s">
        <v>34</v>
      </c>
      <c r="C45" s="14">
        <v>20494263484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47.781628689999998</v>
      </c>
      <c r="T45" s="30">
        <v>0</v>
      </c>
      <c r="U45" s="30">
        <v>47.781628689999998</v>
      </c>
    </row>
    <row r="46" spans="1:21" s="8" customFormat="1" ht="50.1" customHeight="1" x14ac:dyDescent="0.25">
      <c r="A46" s="16">
        <v>40</v>
      </c>
      <c r="B46" s="17" t="s">
        <v>78</v>
      </c>
      <c r="C46" s="16">
        <v>20559962962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4.4238911710000002</v>
      </c>
      <c r="T46" s="19">
        <v>42.698578009999991</v>
      </c>
      <c r="U46" s="18">
        <v>47.122469180999992</v>
      </c>
    </row>
    <row r="47" spans="1:21" s="8" customFormat="1" ht="50.1" customHeight="1" x14ac:dyDescent="0.25">
      <c r="A47" s="14">
        <v>41</v>
      </c>
      <c r="B47" s="15" t="s">
        <v>151</v>
      </c>
      <c r="C47" s="14">
        <v>20610153021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4.6840613700000002</v>
      </c>
      <c r="T47" s="30">
        <v>42.130501451999997</v>
      </c>
      <c r="U47" s="30">
        <v>46.814562821999999</v>
      </c>
    </row>
    <row r="48" spans="1:21" s="8" customFormat="1" ht="50.1" customHeight="1" x14ac:dyDescent="0.25">
      <c r="A48" s="16">
        <v>42</v>
      </c>
      <c r="B48" s="17" t="s">
        <v>25</v>
      </c>
      <c r="C48" s="16">
        <v>20602429670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46.749158184000009</v>
      </c>
      <c r="U48" s="18">
        <v>46.749158184000009</v>
      </c>
    </row>
    <row r="49" spans="1:21" s="8" customFormat="1" ht="50.1" customHeight="1" x14ac:dyDescent="0.25">
      <c r="A49" s="14">
        <v>43</v>
      </c>
      <c r="B49" s="15" t="s">
        <v>136</v>
      </c>
      <c r="C49" s="14">
        <v>20523386469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44.303273202</v>
      </c>
      <c r="T49" s="30">
        <v>0</v>
      </c>
      <c r="U49" s="30">
        <v>44.303273202</v>
      </c>
    </row>
    <row r="50" spans="1:21" s="8" customFormat="1" ht="50.1" customHeight="1" x14ac:dyDescent="0.25">
      <c r="A50" s="16">
        <v>44</v>
      </c>
      <c r="B50" s="17" t="s">
        <v>26</v>
      </c>
      <c r="C50" s="16">
        <v>20330401991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1.8231324319440001</v>
      </c>
      <c r="L50" s="19">
        <v>0</v>
      </c>
      <c r="M50" s="19">
        <v>0</v>
      </c>
      <c r="N50" s="19">
        <v>9.5772459300000001</v>
      </c>
      <c r="O50" s="19">
        <v>0</v>
      </c>
      <c r="P50" s="19">
        <v>32.010443621199997</v>
      </c>
      <c r="Q50" s="19">
        <v>0.38453037850000005</v>
      </c>
      <c r="R50" s="19">
        <v>0</v>
      </c>
      <c r="S50" s="19">
        <v>0</v>
      </c>
      <c r="T50" s="19">
        <v>0</v>
      </c>
      <c r="U50" s="18">
        <v>43.795352361643999</v>
      </c>
    </row>
    <row r="51" spans="1:21" s="8" customFormat="1" ht="50.1" customHeight="1" x14ac:dyDescent="0.25">
      <c r="A51" s="14">
        <v>45</v>
      </c>
      <c r="B51" s="15" t="s">
        <v>27</v>
      </c>
      <c r="C51" s="14">
        <v>20100130204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21.870421960000002</v>
      </c>
      <c r="J51" s="30">
        <v>0</v>
      </c>
      <c r="K51" s="30">
        <v>20.333675231951997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42.204097191952002</v>
      </c>
    </row>
    <row r="52" spans="1:21" s="8" customFormat="1" ht="50.1" customHeight="1" x14ac:dyDescent="0.25">
      <c r="A52" s="16">
        <v>46</v>
      </c>
      <c r="B52" s="17" t="s">
        <v>28</v>
      </c>
      <c r="C52" s="16">
        <v>20504645046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5.4486742699999997</v>
      </c>
      <c r="L52" s="19">
        <v>0</v>
      </c>
      <c r="M52" s="19">
        <v>0</v>
      </c>
      <c r="N52" s="19">
        <v>36.081405284593004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8">
        <v>41.530079554593001</v>
      </c>
    </row>
    <row r="53" spans="1:21" s="8" customFormat="1" ht="50.1" customHeight="1" x14ac:dyDescent="0.25">
      <c r="A53" s="14">
        <v>47</v>
      </c>
      <c r="B53" s="15" t="s">
        <v>29</v>
      </c>
      <c r="C53" s="14">
        <v>20102427891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5.0892277000000004</v>
      </c>
      <c r="K53" s="30">
        <v>19.739212030000001</v>
      </c>
      <c r="L53" s="30">
        <v>15.98862016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40.817059889999996</v>
      </c>
    </row>
    <row r="54" spans="1:21" s="8" customFormat="1" ht="50.1" customHeight="1" x14ac:dyDescent="0.25">
      <c r="A54" s="16">
        <v>48</v>
      </c>
      <c r="B54" s="17" t="s">
        <v>30</v>
      </c>
      <c r="C54" s="16">
        <v>20534166240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40.4497</v>
      </c>
      <c r="U54" s="18">
        <v>40.4497</v>
      </c>
    </row>
    <row r="55" spans="1:21" s="8" customFormat="1" ht="50.1" customHeight="1" x14ac:dyDescent="0.25">
      <c r="A55" s="14">
        <v>49</v>
      </c>
      <c r="B55" s="15" t="s">
        <v>257</v>
      </c>
      <c r="C55" s="14">
        <v>20533979727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29.894658065999998</v>
      </c>
      <c r="T55" s="30">
        <v>10.359151965000001</v>
      </c>
      <c r="U55" s="30">
        <v>40.253810031</v>
      </c>
    </row>
    <row r="56" spans="1:21" s="8" customFormat="1" ht="50.1" customHeight="1" x14ac:dyDescent="0.25">
      <c r="A56" s="16">
        <v>50</v>
      </c>
      <c r="B56" s="17" t="s">
        <v>24</v>
      </c>
      <c r="C56" s="16">
        <v>20606672293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19.8835756</v>
      </c>
      <c r="R56" s="19">
        <v>0</v>
      </c>
      <c r="S56" s="19">
        <v>19.539959410000002</v>
      </c>
      <c r="T56" s="19">
        <v>0</v>
      </c>
      <c r="U56" s="18">
        <v>39.423535010000002</v>
      </c>
    </row>
    <row r="57" spans="1:21" s="8" customFormat="1" ht="50.1" customHeight="1" x14ac:dyDescent="0.25">
      <c r="A57" s="14">
        <v>51</v>
      </c>
      <c r="B57" s="15" t="s">
        <v>261</v>
      </c>
      <c r="C57" s="14">
        <v>20543254798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38.791743629999999</v>
      </c>
      <c r="U57" s="30">
        <v>38.791743629999999</v>
      </c>
    </row>
    <row r="58" spans="1:21" s="8" customFormat="1" ht="50.1" customHeight="1" x14ac:dyDescent="0.25">
      <c r="A58" s="16">
        <v>52</v>
      </c>
      <c r="B58" s="17" t="s">
        <v>202</v>
      </c>
      <c r="C58" s="16">
        <v>20601556473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38.490525075000001</v>
      </c>
      <c r="U58" s="18">
        <v>38.490525075000001</v>
      </c>
    </row>
    <row r="59" spans="1:21" s="8" customFormat="1" ht="50.1" customHeight="1" x14ac:dyDescent="0.25">
      <c r="A59" s="14">
        <v>53</v>
      </c>
      <c r="B59" s="15" t="s">
        <v>32</v>
      </c>
      <c r="C59" s="14">
        <v>20604890617</v>
      </c>
      <c r="D59" s="30">
        <v>0</v>
      </c>
      <c r="E59" s="30">
        <v>0</v>
      </c>
      <c r="F59" s="30">
        <v>0</v>
      </c>
      <c r="G59" s="30">
        <v>0</v>
      </c>
      <c r="H59" s="30">
        <v>19.561077251</v>
      </c>
      <c r="I59" s="30">
        <v>0</v>
      </c>
      <c r="J59" s="30">
        <v>0</v>
      </c>
      <c r="K59" s="30">
        <v>5.1429630055999995</v>
      </c>
      <c r="L59" s="30">
        <v>13.298931724000001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38.002971980600002</v>
      </c>
    </row>
    <row r="60" spans="1:21" s="8" customFormat="1" ht="50.1" customHeight="1" x14ac:dyDescent="0.25">
      <c r="A60" s="16">
        <v>54</v>
      </c>
      <c r="B60" s="17" t="s">
        <v>31</v>
      </c>
      <c r="C60" s="16">
        <v>20209133394</v>
      </c>
      <c r="D60" s="19">
        <v>0</v>
      </c>
      <c r="E60" s="19">
        <v>0</v>
      </c>
      <c r="F60" s="19">
        <v>0</v>
      </c>
      <c r="G60" s="19">
        <v>7.4838110199999992</v>
      </c>
      <c r="H60" s="19">
        <v>8.6397777553920001</v>
      </c>
      <c r="I60" s="19">
        <v>21.870421960000002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8">
        <v>37.994010735392003</v>
      </c>
    </row>
    <row r="61" spans="1:21" s="8" customFormat="1" ht="50.1" customHeight="1" x14ac:dyDescent="0.25">
      <c r="A61" s="14">
        <v>55</v>
      </c>
      <c r="B61" s="15" t="s">
        <v>154</v>
      </c>
      <c r="C61" s="14">
        <v>20491178508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13.46142493</v>
      </c>
      <c r="S61" s="30">
        <v>23.851921969999999</v>
      </c>
      <c r="T61" s="30">
        <v>0</v>
      </c>
      <c r="U61" s="30">
        <v>37.313346899999999</v>
      </c>
    </row>
    <row r="62" spans="1:21" s="8" customFormat="1" ht="50.1" customHeight="1" x14ac:dyDescent="0.25">
      <c r="A62" s="16">
        <v>56</v>
      </c>
      <c r="B62" s="17" t="s">
        <v>35</v>
      </c>
      <c r="C62" s="16">
        <v>20127745910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37.153386859999998</v>
      </c>
      <c r="T62" s="19">
        <v>0</v>
      </c>
      <c r="U62" s="18">
        <v>37.153386859999998</v>
      </c>
    </row>
    <row r="63" spans="1:21" s="8" customFormat="1" ht="50.1" customHeight="1" x14ac:dyDescent="0.25">
      <c r="A63" s="14">
        <v>57</v>
      </c>
      <c r="B63" s="15" t="s">
        <v>206</v>
      </c>
      <c r="C63" s="14">
        <v>20100142989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36.516607380000004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36.516607380000004</v>
      </c>
    </row>
    <row r="64" spans="1:21" s="8" customFormat="1" ht="50.1" customHeight="1" x14ac:dyDescent="0.25">
      <c r="A64" s="16">
        <v>58</v>
      </c>
      <c r="B64" s="17" t="s">
        <v>38</v>
      </c>
      <c r="C64" s="16">
        <v>20114915026</v>
      </c>
      <c r="D64" s="19">
        <v>0</v>
      </c>
      <c r="E64" s="19">
        <v>0</v>
      </c>
      <c r="F64" s="19">
        <v>0</v>
      </c>
      <c r="G64" s="19">
        <v>0</v>
      </c>
      <c r="H64" s="19">
        <v>3.1045408800000001</v>
      </c>
      <c r="I64" s="19">
        <v>3.3497082099999997</v>
      </c>
      <c r="J64" s="19">
        <v>0</v>
      </c>
      <c r="K64" s="19">
        <v>0</v>
      </c>
      <c r="L64" s="19">
        <v>0</v>
      </c>
      <c r="M64" s="19">
        <v>29.740122999999997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8">
        <v>36.194372089999995</v>
      </c>
    </row>
    <row r="65" spans="1:21" s="8" customFormat="1" ht="50.1" customHeight="1" x14ac:dyDescent="0.25">
      <c r="A65" s="14">
        <v>59</v>
      </c>
      <c r="B65" s="15" t="s">
        <v>37</v>
      </c>
      <c r="C65" s="14">
        <v>20609696509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35.631245100000001</v>
      </c>
      <c r="T65" s="30">
        <v>0</v>
      </c>
      <c r="U65" s="30">
        <v>35.631245100000001</v>
      </c>
    </row>
    <row r="66" spans="1:21" s="8" customFormat="1" ht="50.1" customHeight="1" x14ac:dyDescent="0.25">
      <c r="A66" s="16">
        <v>60</v>
      </c>
      <c r="B66" s="17" t="s">
        <v>41</v>
      </c>
      <c r="C66" s="16">
        <v>20505649592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34.570692490000006</v>
      </c>
      <c r="T66" s="19">
        <v>0</v>
      </c>
      <c r="U66" s="18">
        <v>34.570692490000006</v>
      </c>
    </row>
    <row r="67" spans="1:21" s="8" customFormat="1" ht="50.1" customHeight="1" x14ac:dyDescent="0.25">
      <c r="A67" s="14">
        <v>61</v>
      </c>
      <c r="B67" s="15" t="s">
        <v>293</v>
      </c>
      <c r="C67" s="14">
        <v>20454930917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34.271752732465004</v>
      </c>
      <c r="U67" s="30">
        <v>34.271752732465004</v>
      </c>
    </row>
    <row r="68" spans="1:21" s="8" customFormat="1" ht="50.1" customHeight="1" x14ac:dyDescent="0.25">
      <c r="A68" s="16">
        <v>62</v>
      </c>
      <c r="B68" s="17" t="s">
        <v>163</v>
      </c>
      <c r="C68" s="16">
        <v>20608137948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5.2573352999999994</v>
      </c>
      <c r="S68" s="19">
        <v>28.943883579999998</v>
      </c>
      <c r="T68" s="19">
        <v>0</v>
      </c>
      <c r="U68" s="18">
        <v>34.201218879999999</v>
      </c>
    </row>
    <row r="69" spans="1:21" s="8" customFormat="1" ht="50.1" customHeight="1" x14ac:dyDescent="0.25">
      <c r="A69" s="14">
        <v>63</v>
      </c>
      <c r="B69" s="15" t="s">
        <v>157</v>
      </c>
      <c r="C69" s="14">
        <v>20495903932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33.572967732000002</v>
      </c>
      <c r="U69" s="30">
        <v>33.572967732000002</v>
      </c>
    </row>
    <row r="70" spans="1:21" s="8" customFormat="1" ht="50.1" customHeight="1" x14ac:dyDescent="0.25">
      <c r="A70" s="16">
        <v>64</v>
      </c>
      <c r="B70" s="17" t="s">
        <v>137</v>
      </c>
      <c r="C70" s="16">
        <v>20520764713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8.1230063599999998</v>
      </c>
      <c r="Q70" s="19">
        <v>22.61376199</v>
      </c>
      <c r="R70" s="19">
        <v>0</v>
      </c>
      <c r="S70" s="19">
        <v>1.8959533589999999</v>
      </c>
      <c r="T70" s="19">
        <v>0</v>
      </c>
      <c r="U70" s="18">
        <v>32.632721708999995</v>
      </c>
    </row>
    <row r="71" spans="1:21" s="8" customFormat="1" ht="50.1" customHeight="1" x14ac:dyDescent="0.25">
      <c r="A71" s="14">
        <v>65</v>
      </c>
      <c r="B71" s="15" t="s">
        <v>194</v>
      </c>
      <c r="C71" s="14">
        <v>20380336384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12.908708219999999</v>
      </c>
      <c r="O71" s="30">
        <v>0</v>
      </c>
      <c r="P71" s="30">
        <v>0</v>
      </c>
      <c r="Q71" s="30">
        <v>19.581297500000002</v>
      </c>
      <c r="R71" s="30">
        <v>0</v>
      </c>
      <c r="S71" s="30">
        <v>0</v>
      </c>
      <c r="T71" s="30">
        <v>0</v>
      </c>
      <c r="U71" s="30">
        <v>32.490005719999999</v>
      </c>
    </row>
    <row r="72" spans="1:21" s="8" customFormat="1" ht="50.1" customHeight="1" x14ac:dyDescent="0.25">
      <c r="A72" s="16">
        <v>66</v>
      </c>
      <c r="B72" s="17" t="s">
        <v>39</v>
      </c>
      <c r="C72" s="16">
        <v>20100079501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6.8969736199999998</v>
      </c>
      <c r="J72" s="19">
        <v>0</v>
      </c>
      <c r="K72" s="19">
        <v>0</v>
      </c>
      <c r="L72" s="19">
        <v>18.46057326</v>
      </c>
      <c r="M72" s="19">
        <v>0</v>
      </c>
      <c r="N72" s="19">
        <v>0</v>
      </c>
      <c r="O72" s="19">
        <v>7.0995903899999995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8">
        <v>32.457137270000004</v>
      </c>
    </row>
    <row r="73" spans="1:21" s="8" customFormat="1" ht="50.1" customHeight="1" x14ac:dyDescent="0.25">
      <c r="A73" s="14">
        <v>67</v>
      </c>
      <c r="B73" s="15" t="s">
        <v>40</v>
      </c>
      <c r="C73" s="14">
        <v>20454043660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32.403418240000008</v>
      </c>
      <c r="T73" s="30">
        <v>0</v>
      </c>
      <c r="U73" s="30">
        <v>32.403418240000008</v>
      </c>
    </row>
    <row r="74" spans="1:21" s="8" customFormat="1" ht="50.1" customHeight="1" x14ac:dyDescent="0.25">
      <c r="A74" s="16">
        <v>68</v>
      </c>
      <c r="B74" s="17" t="s">
        <v>296</v>
      </c>
      <c r="C74" s="16">
        <v>20518446372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7.1169418660000003</v>
      </c>
      <c r="T74" s="19">
        <v>25.171402106999999</v>
      </c>
      <c r="U74" s="18">
        <v>32.288343972999996</v>
      </c>
    </row>
    <row r="75" spans="1:21" s="8" customFormat="1" ht="50.1" customHeight="1" x14ac:dyDescent="0.25">
      <c r="A75" s="14">
        <v>69</v>
      </c>
      <c r="B75" s="15" t="s">
        <v>243</v>
      </c>
      <c r="C75" s="14">
        <v>20601771641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31.388251970499997</v>
      </c>
      <c r="U75" s="30">
        <v>31.388251970499997</v>
      </c>
    </row>
    <row r="76" spans="1:21" s="8" customFormat="1" ht="50.1" customHeight="1" x14ac:dyDescent="0.25">
      <c r="A76" s="16">
        <v>70</v>
      </c>
      <c r="B76" s="17" t="s">
        <v>171</v>
      </c>
      <c r="C76" s="16">
        <v>20100331285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10.12450714</v>
      </c>
      <c r="R76" s="19">
        <v>8.5247228499999999</v>
      </c>
      <c r="S76" s="19">
        <v>12.520304119999999</v>
      </c>
      <c r="T76" s="19">
        <v>0</v>
      </c>
      <c r="U76" s="18">
        <v>31.169534110000001</v>
      </c>
    </row>
    <row r="77" spans="1:21" s="8" customFormat="1" ht="50.1" customHeight="1" x14ac:dyDescent="0.25">
      <c r="A77" s="14">
        <v>71</v>
      </c>
      <c r="B77" s="15" t="s">
        <v>168</v>
      </c>
      <c r="C77" s="14">
        <v>20508565934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14.964001588799999</v>
      </c>
      <c r="Q77" s="30">
        <v>14.996684761500001</v>
      </c>
      <c r="R77" s="30">
        <v>0</v>
      </c>
      <c r="S77" s="30">
        <v>0</v>
      </c>
      <c r="T77" s="30">
        <v>0</v>
      </c>
      <c r="U77" s="30">
        <v>29.960686350300001</v>
      </c>
    </row>
    <row r="78" spans="1:21" s="8" customFormat="1" ht="50.1" customHeight="1" x14ac:dyDescent="0.25">
      <c r="A78" s="16">
        <v>72</v>
      </c>
      <c r="B78" s="17" t="s">
        <v>197</v>
      </c>
      <c r="C78" s="16">
        <v>20602074979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29.220646894999998</v>
      </c>
      <c r="Q78" s="19">
        <v>0</v>
      </c>
      <c r="R78" s="19">
        <v>0</v>
      </c>
      <c r="S78" s="19">
        <v>0</v>
      </c>
      <c r="T78" s="19">
        <v>0</v>
      </c>
      <c r="U78" s="18">
        <v>29.220646894999998</v>
      </c>
    </row>
    <row r="79" spans="1:21" s="8" customFormat="1" ht="50.1" customHeight="1" x14ac:dyDescent="0.25">
      <c r="A79" s="14">
        <v>73</v>
      </c>
      <c r="B79" s="15" t="s">
        <v>46</v>
      </c>
      <c r="C79" s="14">
        <v>20601724007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28.931981664000002</v>
      </c>
      <c r="R79" s="30">
        <v>0</v>
      </c>
      <c r="S79" s="30">
        <v>0</v>
      </c>
      <c r="T79" s="30">
        <v>0</v>
      </c>
      <c r="U79" s="30">
        <v>28.931981664000002</v>
      </c>
    </row>
    <row r="80" spans="1:21" s="8" customFormat="1" ht="50.1" customHeight="1" x14ac:dyDescent="0.25">
      <c r="A80" s="16">
        <v>74</v>
      </c>
      <c r="B80" s="17" t="s">
        <v>204</v>
      </c>
      <c r="C80" s="16">
        <v>20505792042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2.4184922000000002</v>
      </c>
      <c r="P80" s="19">
        <v>10.84870171</v>
      </c>
      <c r="Q80" s="19">
        <v>3.8103461200000002</v>
      </c>
      <c r="R80" s="19">
        <v>0</v>
      </c>
      <c r="S80" s="19">
        <v>11.72179347</v>
      </c>
      <c r="T80" s="19">
        <v>0</v>
      </c>
      <c r="U80" s="18">
        <v>28.799333500000003</v>
      </c>
    </row>
    <row r="81" spans="1:21" s="8" customFormat="1" ht="50.1" customHeight="1" x14ac:dyDescent="0.25">
      <c r="A81" s="14">
        <v>75</v>
      </c>
      <c r="B81" s="15" t="s">
        <v>213</v>
      </c>
      <c r="C81" s="14">
        <v>20100070970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7.1609632359999997</v>
      </c>
      <c r="M81" s="30">
        <v>12.686650290336006</v>
      </c>
      <c r="N81" s="30">
        <v>0</v>
      </c>
      <c r="O81" s="30">
        <v>0</v>
      </c>
      <c r="P81" s="30">
        <v>8.6645124975000005</v>
      </c>
      <c r="Q81" s="30">
        <v>0</v>
      </c>
      <c r="R81" s="30">
        <v>0</v>
      </c>
      <c r="S81" s="30">
        <v>0</v>
      </c>
      <c r="T81" s="30">
        <v>0</v>
      </c>
      <c r="U81" s="30">
        <v>28.512126023836004</v>
      </c>
    </row>
    <row r="82" spans="1:21" s="8" customFormat="1" ht="50.1" customHeight="1" x14ac:dyDescent="0.25">
      <c r="A82" s="16">
        <v>76</v>
      </c>
      <c r="B82" s="17" t="s">
        <v>42</v>
      </c>
      <c r="C82" s="16">
        <v>20100137390</v>
      </c>
      <c r="D82" s="19">
        <v>0</v>
      </c>
      <c r="E82" s="19">
        <v>0</v>
      </c>
      <c r="F82" s="19">
        <v>0</v>
      </c>
      <c r="G82" s="19">
        <v>0</v>
      </c>
      <c r="H82" s="19">
        <v>0.54685891749999993</v>
      </c>
      <c r="I82" s="19">
        <v>17.023745210000001</v>
      </c>
      <c r="J82" s="19">
        <v>0</v>
      </c>
      <c r="K82" s="19">
        <v>0</v>
      </c>
      <c r="L82" s="19">
        <v>0</v>
      </c>
      <c r="M82" s="19">
        <v>3.2716434451080003</v>
      </c>
      <c r="N82" s="19">
        <v>0</v>
      </c>
      <c r="O82" s="19">
        <v>0</v>
      </c>
      <c r="P82" s="19">
        <v>0</v>
      </c>
      <c r="Q82" s="19">
        <v>7.3604176199999998</v>
      </c>
      <c r="R82" s="19">
        <v>0</v>
      </c>
      <c r="S82" s="19">
        <v>0</v>
      </c>
      <c r="T82" s="19">
        <v>0</v>
      </c>
      <c r="U82" s="18">
        <v>28.202665192608002</v>
      </c>
    </row>
    <row r="83" spans="1:21" s="8" customFormat="1" ht="50.1" customHeight="1" x14ac:dyDescent="0.25">
      <c r="A83" s="14">
        <v>77</v>
      </c>
      <c r="B83" s="15" t="s">
        <v>189</v>
      </c>
      <c r="C83" s="14">
        <v>20519865476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5.43220612</v>
      </c>
      <c r="Q83" s="30">
        <v>0</v>
      </c>
      <c r="R83" s="30">
        <v>0</v>
      </c>
      <c r="S83" s="30">
        <v>0</v>
      </c>
      <c r="T83" s="30">
        <v>22.724678800000003</v>
      </c>
      <c r="U83" s="30">
        <v>28.156884920000003</v>
      </c>
    </row>
    <row r="84" spans="1:21" s="8" customFormat="1" ht="50.1" customHeight="1" x14ac:dyDescent="0.25">
      <c r="A84" s="16">
        <v>78</v>
      </c>
      <c r="B84" s="17" t="s">
        <v>43</v>
      </c>
      <c r="C84" s="16">
        <v>20157036794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7.5013254400000005</v>
      </c>
      <c r="J84" s="19">
        <v>0</v>
      </c>
      <c r="K84" s="19">
        <v>10.91434332</v>
      </c>
      <c r="L84" s="19">
        <v>9.0673909699999999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8">
        <v>27.483059730000001</v>
      </c>
    </row>
    <row r="85" spans="1:21" s="8" customFormat="1" ht="50.1" customHeight="1" x14ac:dyDescent="0.25">
      <c r="A85" s="14">
        <v>79</v>
      </c>
      <c r="B85" s="15" t="s">
        <v>249</v>
      </c>
      <c r="C85" s="14">
        <v>20453991769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27.389243785000001</v>
      </c>
      <c r="U85" s="30">
        <v>27.389243785000001</v>
      </c>
    </row>
    <row r="86" spans="1:21" s="8" customFormat="1" ht="50.1" customHeight="1" x14ac:dyDescent="0.25">
      <c r="A86" s="16">
        <v>80</v>
      </c>
      <c r="B86" s="17" t="s">
        <v>239</v>
      </c>
      <c r="C86" s="16">
        <v>20605141600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27.238721719999997</v>
      </c>
      <c r="U86" s="18">
        <v>27.238721719999997</v>
      </c>
    </row>
    <row r="87" spans="1:21" s="8" customFormat="1" ht="50.1" customHeight="1" x14ac:dyDescent="0.25">
      <c r="A87" s="14">
        <v>81</v>
      </c>
      <c r="B87" s="15" t="s">
        <v>44</v>
      </c>
      <c r="C87" s="14">
        <v>20100043140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5.7332059199999996</v>
      </c>
      <c r="J87" s="30">
        <v>0</v>
      </c>
      <c r="K87" s="30">
        <v>12.737290098852</v>
      </c>
      <c r="L87" s="30">
        <v>0</v>
      </c>
      <c r="M87" s="30">
        <v>7.6096232618340034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26.080119280686002</v>
      </c>
    </row>
    <row r="88" spans="1:21" s="8" customFormat="1" ht="50.1" customHeight="1" x14ac:dyDescent="0.25">
      <c r="A88" s="16">
        <v>82</v>
      </c>
      <c r="B88" s="17" t="s">
        <v>45</v>
      </c>
      <c r="C88" s="16">
        <v>20506035121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24.57357</v>
      </c>
      <c r="T88" s="19">
        <v>0</v>
      </c>
      <c r="U88" s="18">
        <v>24.57357</v>
      </c>
    </row>
    <row r="89" spans="1:21" s="8" customFormat="1" ht="50.1" customHeight="1" x14ac:dyDescent="0.25">
      <c r="A89" s="14">
        <v>83</v>
      </c>
      <c r="B89" s="15" t="s">
        <v>187</v>
      </c>
      <c r="C89" s="14">
        <v>20568968647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23.846717290000001</v>
      </c>
      <c r="T89" s="30">
        <v>0</v>
      </c>
      <c r="U89" s="30">
        <v>23.846717290000001</v>
      </c>
    </row>
    <row r="90" spans="1:21" s="8" customFormat="1" ht="50.1" customHeight="1" x14ac:dyDescent="0.25">
      <c r="A90" s="16">
        <v>84</v>
      </c>
      <c r="B90" s="17" t="s">
        <v>211</v>
      </c>
      <c r="C90" s="16">
        <v>20503650186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23.497738210000001</v>
      </c>
      <c r="T90" s="19">
        <v>0</v>
      </c>
      <c r="U90" s="18">
        <v>23.497738210000001</v>
      </c>
    </row>
    <row r="91" spans="1:21" s="8" customFormat="1" ht="50.1" customHeight="1" x14ac:dyDescent="0.25">
      <c r="A91" s="14">
        <v>85</v>
      </c>
      <c r="B91" s="15" t="s">
        <v>47</v>
      </c>
      <c r="C91" s="14">
        <v>20507828915</v>
      </c>
      <c r="D91" s="30">
        <v>0</v>
      </c>
      <c r="E91" s="30">
        <v>0</v>
      </c>
      <c r="F91" s="30">
        <v>0</v>
      </c>
      <c r="G91" s="30">
        <v>0</v>
      </c>
      <c r="H91" s="30">
        <v>20.004126980000006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3.1095365299999997</v>
      </c>
      <c r="R91" s="30">
        <v>0</v>
      </c>
      <c r="S91" s="30">
        <v>0</v>
      </c>
      <c r="T91" s="30">
        <v>0</v>
      </c>
      <c r="U91" s="30">
        <v>23.113663510000006</v>
      </c>
    </row>
    <row r="92" spans="1:21" s="8" customFormat="1" ht="50.1" customHeight="1" x14ac:dyDescent="0.25">
      <c r="A92" s="16">
        <v>86</v>
      </c>
      <c r="B92" s="17" t="s">
        <v>216</v>
      </c>
      <c r="C92" s="16">
        <v>20112273922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23.071822709999999</v>
      </c>
      <c r="R92" s="19">
        <v>0</v>
      </c>
      <c r="S92" s="19">
        <v>0</v>
      </c>
      <c r="T92" s="19">
        <v>0</v>
      </c>
      <c r="U92" s="18">
        <v>23.071822709999999</v>
      </c>
    </row>
    <row r="93" spans="1:21" s="8" customFormat="1" ht="50.1" customHeight="1" x14ac:dyDescent="0.25">
      <c r="A93" s="14">
        <v>87</v>
      </c>
      <c r="B93" s="15" t="s">
        <v>48</v>
      </c>
      <c r="C93" s="14">
        <v>20462509236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22.7207793</v>
      </c>
      <c r="T93" s="30">
        <v>0</v>
      </c>
      <c r="U93" s="30">
        <v>22.7207793</v>
      </c>
    </row>
    <row r="94" spans="1:21" s="8" customFormat="1" ht="50.1" customHeight="1" x14ac:dyDescent="0.25">
      <c r="A94" s="16">
        <v>88</v>
      </c>
      <c r="B94" s="17" t="s">
        <v>49</v>
      </c>
      <c r="C94" s="16">
        <v>20492744833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2.02007716</v>
      </c>
      <c r="L94" s="19">
        <v>0</v>
      </c>
      <c r="M94" s="19">
        <v>9.90955239</v>
      </c>
      <c r="N94" s="19">
        <v>0</v>
      </c>
      <c r="O94" s="19">
        <v>0</v>
      </c>
      <c r="P94" s="19">
        <v>10.787346449999999</v>
      </c>
      <c r="Q94" s="19">
        <v>0</v>
      </c>
      <c r="R94" s="19">
        <v>0</v>
      </c>
      <c r="S94" s="19">
        <v>0</v>
      </c>
      <c r="T94" s="19">
        <v>0</v>
      </c>
      <c r="U94" s="18">
        <v>22.716975999999999</v>
      </c>
    </row>
    <row r="95" spans="1:21" s="8" customFormat="1" ht="50.1" customHeight="1" x14ac:dyDescent="0.25">
      <c r="A95" s="14">
        <v>89</v>
      </c>
      <c r="B95" s="15" t="s">
        <v>155</v>
      </c>
      <c r="C95" s="14">
        <v>20563141566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12.19734227</v>
      </c>
      <c r="Q95" s="30">
        <v>0</v>
      </c>
      <c r="R95" s="30">
        <v>0</v>
      </c>
      <c r="S95" s="30">
        <v>9.9709295299999994</v>
      </c>
      <c r="T95" s="30">
        <v>0</v>
      </c>
      <c r="U95" s="30">
        <v>22.168271799999999</v>
      </c>
    </row>
    <row r="96" spans="1:21" s="8" customFormat="1" ht="50.1" customHeight="1" x14ac:dyDescent="0.25">
      <c r="A96" s="16">
        <v>90</v>
      </c>
      <c r="B96" s="17" t="s">
        <v>158</v>
      </c>
      <c r="C96" s="16">
        <v>20543588734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20.858072649999997</v>
      </c>
      <c r="Q96" s="19">
        <v>0</v>
      </c>
      <c r="R96" s="19">
        <v>0</v>
      </c>
      <c r="S96" s="19">
        <v>0</v>
      </c>
      <c r="T96" s="19">
        <v>0</v>
      </c>
      <c r="U96" s="18">
        <v>20.858072649999997</v>
      </c>
    </row>
    <row r="97" spans="1:21" s="8" customFormat="1" ht="50.1" customHeight="1" x14ac:dyDescent="0.25">
      <c r="A97" s="14">
        <v>91</v>
      </c>
      <c r="B97" s="15" t="s">
        <v>142</v>
      </c>
      <c r="C97" s="14">
        <v>20130200789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19.636770469999998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19.636770469999998</v>
      </c>
    </row>
    <row r="98" spans="1:21" s="8" customFormat="1" ht="50.1" customHeight="1" x14ac:dyDescent="0.25">
      <c r="A98" s="16">
        <v>92</v>
      </c>
      <c r="B98" s="17" t="s">
        <v>50</v>
      </c>
      <c r="C98" s="16">
        <v>20467534026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15.519523769999999</v>
      </c>
      <c r="J98" s="19">
        <v>3.64933175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8">
        <v>19.168855520000001</v>
      </c>
    </row>
    <row r="99" spans="1:21" s="8" customFormat="1" ht="50.1" customHeight="1" x14ac:dyDescent="0.25">
      <c r="A99" s="14">
        <v>93</v>
      </c>
      <c r="B99" s="15" t="s">
        <v>135</v>
      </c>
      <c r="C99" s="14">
        <v>20565808592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6.7901207599999998</v>
      </c>
      <c r="S99" s="30">
        <v>11.584584</v>
      </c>
      <c r="T99" s="30">
        <v>0</v>
      </c>
      <c r="U99" s="30">
        <v>18.37470476</v>
      </c>
    </row>
    <row r="100" spans="1:21" s="8" customFormat="1" ht="50.1" customHeight="1" x14ac:dyDescent="0.25">
      <c r="A100" s="16">
        <v>94</v>
      </c>
      <c r="B100" s="17" t="s">
        <v>292</v>
      </c>
      <c r="C100" s="16">
        <v>20491913321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18.308834064000003</v>
      </c>
      <c r="T100" s="19">
        <v>0</v>
      </c>
      <c r="U100" s="18">
        <v>18.308834064000003</v>
      </c>
    </row>
    <row r="101" spans="1:21" s="8" customFormat="1" ht="50.1" customHeight="1" x14ac:dyDescent="0.25">
      <c r="A101" s="14">
        <v>95</v>
      </c>
      <c r="B101" s="15" t="s">
        <v>52</v>
      </c>
      <c r="C101" s="14">
        <v>20137291313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18.085409760000001</v>
      </c>
      <c r="T101" s="30">
        <v>0</v>
      </c>
      <c r="U101" s="30">
        <v>18.085409760000001</v>
      </c>
    </row>
    <row r="102" spans="1:21" s="8" customFormat="1" ht="50.1" customHeight="1" x14ac:dyDescent="0.25">
      <c r="A102" s="16">
        <v>96</v>
      </c>
      <c r="B102" s="17" t="s">
        <v>59</v>
      </c>
      <c r="C102" s="16">
        <v>20538810682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9.4833504699999995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7.9200705899999999</v>
      </c>
      <c r="U102" s="18">
        <v>17.403421059999999</v>
      </c>
    </row>
    <row r="103" spans="1:21" s="8" customFormat="1" ht="50.1" customHeight="1" x14ac:dyDescent="0.25">
      <c r="A103" s="14">
        <v>97</v>
      </c>
      <c r="B103" s="15" t="s">
        <v>186</v>
      </c>
      <c r="C103" s="14">
        <v>20432339557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16.915339149999998</v>
      </c>
      <c r="R103" s="30">
        <v>0</v>
      </c>
      <c r="S103" s="30">
        <v>0</v>
      </c>
      <c r="T103" s="30">
        <v>0</v>
      </c>
      <c r="U103" s="30">
        <v>16.915339149999998</v>
      </c>
    </row>
    <row r="104" spans="1:21" s="8" customFormat="1" ht="50.1" customHeight="1" x14ac:dyDescent="0.25">
      <c r="A104" s="16">
        <v>98</v>
      </c>
      <c r="B104" s="17" t="s">
        <v>190</v>
      </c>
      <c r="C104" s="16">
        <v>20516015994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16.87224032</v>
      </c>
      <c r="R104" s="19">
        <v>0</v>
      </c>
      <c r="S104" s="19">
        <v>0</v>
      </c>
      <c r="T104" s="19">
        <v>0</v>
      </c>
      <c r="U104" s="18">
        <v>16.87224032</v>
      </c>
    </row>
    <row r="105" spans="1:21" s="8" customFormat="1" ht="50.1" customHeight="1" x14ac:dyDescent="0.25">
      <c r="A105" s="14">
        <v>99</v>
      </c>
      <c r="B105" s="15" t="s">
        <v>250</v>
      </c>
      <c r="C105" s="14">
        <v>20393252848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6.1198390265000002</v>
      </c>
      <c r="T105" s="30">
        <v>9.5412921906000001</v>
      </c>
      <c r="U105" s="30">
        <v>15.661131217099999</v>
      </c>
    </row>
    <row r="106" spans="1:21" s="8" customFormat="1" ht="50.1" customHeight="1" x14ac:dyDescent="0.25">
      <c r="A106" s="16">
        <v>100</v>
      </c>
      <c r="B106" s="17" t="s">
        <v>294</v>
      </c>
      <c r="C106" s="16">
        <v>20600347048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15.542531807999998</v>
      </c>
      <c r="U106" s="18">
        <v>15.542531807999998</v>
      </c>
    </row>
    <row r="107" spans="1:21" s="8" customFormat="1" ht="50.1" customHeight="1" x14ac:dyDescent="0.25">
      <c r="A107" s="14">
        <v>101</v>
      </c>
      <c r="B107" s="15" t="s">
        <v>210</v>
      </c>
      <c r="C107" s="14">
        <v>20610720472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15.287938</v>
      </c>
      <c r="T107" s="30">
        <v>0</v>
      </c>
      <c r="U107" s="30">
        <v>15.287938</v>
      </c>
    </row>
    <row r="108" spans="1:21" s="8" customFormat="1" ht="50.1" customHeight="1" x14ac:dyDescent="0.25">
      <c r="A108" s="16">
        <v>102</v>
      </c>
      <c r="B108" s="17" t="s">
        <v>180</v>
      </c>
      <c r="C108" s="16">
        <v>20508972734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15.259801269999999</v>
      </c>
      <c r="U108" s="18">
        <v>15.259801269999999</v>
      </c>
    </row>
    <row r="109" spans="1:21" s="8" customFormat="1" ht="50.1" customHeight="1" x14ac:dyDescent="0.25">
      <c r="A109" s="14">
        <v>103</v>
      </c>
      <c r="B109" s="15" t="s">
        <v>143</v>
      </c>
      <c r="C109" s="14">
        <v>20140688640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8.0210230800000009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6.9699720020000004</v>
      </c>
      <c r="T109" s="30">
        <v>0</v>
      </c>
      <c r="U109" s="30">
        <v>14.990995082000001</v>
      </c>
    </row>
    <row r="110" spans="1:21" s="8" customFormat="1" ht="50.1" customHeight="1" x14ac:dyDescent="0.25">
      <c r="A110" s="16">
        <v>104</v>
      </c>
      <c r="B110" s="17" t="s">
        <v>228</v>
      </c>
      <c r="C110" s="16">
        <v>20610864911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14.970646110000001</v>
      </c>
      <c r="U110" s="18">
        <v>14.970646110000001</v>
      </c>
    </row>
    <row r="111" spans="1:21" s="8" customFormat="1" ht="50.1" customHeight="1" x14ac:dyDescent="0.25">
      <c r="A111" s="14">
        <v>105</v>
      </c>
      <c r="B111" s="15" t="s">
        <v>51</v>
      </c>
      <c r="C111" s="14">
        <v>20514608041</v>
      </c>
      <c r="D111" s="30">
        <v>0</v>
      </c>
      <c r="E111" s="30">
        <v>0</v>
      </c>
      <c r="F111" s="30">
        <v>0</v>
      </c>
      <c r="G111" s="30">
        <v>0</v>
      </c>
      <c r="H111" s="30">
        <v>5.1114401100000002</v>
      </c>
      <c r="I111" s="30">
        <v>4.2973440210000007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4.8989078399999997</v>
      </c>
      <c r="R111" s="30">
        <v>0</v>
      </c>
      <c r="S111" s="30">
        <v>0</v>
      </c>
      <c r="T111" s="30">
        <v>0</v>
      </c>
      <c r="U111" s="30">
        <v>14.307691971000001</v>
      </c>
    </row>
    <row r="112" spans="1:21" s="8" customFormat="1" ht="50.1" customHeight="1" x14ac:dyDescent="0.25">
      <c r="A112" s="16">
        <v>106</v>
      </c>
      <c r="B112" s="17" t="s">
        <v>133</v>
      </c>
      <c r="C112" s="16">
        <v>20461642706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2.3902636899999998</v>
      </c>
      <c r="N112" s="19">
        <v>0</v>
      </c>
      <c r="O112" s="19">
        <v>2.6676819300000001</v>
      </c>
      <c r="P112" s="19">
        <v>0</v>
      </c>
      <c r="Q112" s="19">
        <v>9.1036821999999997</v>
      </c>
      <c r="R112" s="19">
        <v>0</v>
      </c>
      <c r="S112" s="19">
        <v>0</v>
      </c>
      <c r="T112" s="19">
        <v>0</v>
      </c>
      <c r="U112" s="18">
        <v>14.16162782</v>
      </c>
    </row>
    <row r="113" spans="1:21" s="8" customFormat="1" ht="50.1" customHeight="1" x14ac:dyDescent="0.25">
      <c r="A113" s="14">
        <v>107</v>
      </c>
      <c r="B113" s="15" t="s">
        <v>259</v>
      </c>
      <c r="C113" s="14">
        <v>20100027021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1.2893827784999998</v>
      </c>
      <c r="K113" s="30">
        <v>0</v>
      </c>
      <c r="L113" s="30">
        <v>3.36919184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9.2525707033333333</v>
      </c>
      <c r="U113" s="30">
        <v>13.911145321833333</v>
      </c>
    </row>
    <row r="114" spans="1:21" s="8" customFormat="1" ht="50.1" customHeight="1" x14ac:dyDescent="0.25">
      <c r="A114" s="16">
        <v>108</v>
      </c>
      <c r="B114" s="17" t="s">
        <v>223</v>
      </c>
      <c r="C114" s="16">
        <v>20327370058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13.893211194999999</v>
      </c>
      <c r="U114" s="18">
        <v>13.893211194999999</v>
      </c>
    </row>
    <row r="115" spans="1:21" s="8" customFormat="1" ht="50.1" customHeight="1" x14ac:dyDescent="0.25">
      <c r="A115" s="14">
        <v>109</v>
      </c>
      <c r="B115" s="15" t="s">
        <v>201</v>
      </c>
      <c r="C115" s="14">
        <v>20601904137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4.9637183949999999</v>
      </c>
      <c r="S115" s="30">
        <v>0.21646454199999998</v>
      </c>
      <c r="T115" s="30">
        <v>8.0129357275000004</v>
      </c>
      <c r="U115" s="30">
        <v>13.1931186645</v>
      </c>
    </row>
    <row r="116" spans="1:21" s="8" customFormat="1" ht="50.1" customHeight="1" x14ac:dyDescent="0.25">
      <c r="A116" s="16">
        <v>110</v>
      </c>
      <c r="B116" s="17" t="s">
        <v>176</v>
      </c>
      <c r="C116" s="16">
        <v>20205467603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6.0525099999999998</v>
      </c>
      <c r="L116" s="19">
        <v>7.0620671900000005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8">
        <v>13.11457719</v>
      </c>
    </row>
    <row r="117" spans="1:21" s="8" customFormat="1" ht="50.1" customHeight="1" x14ac:dyDescent="0.25">
      <c r="A117" s="14">
        <v>111</v>
      </c>
      <c r="B117" s="15" t="s">
        <v>291</v>
      </c>
      <c r="C117" s="14">
        <v>20506942595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12.684961581000003</v>
      </c>
      <c r="T117" s="30">
        <v>0</v>
      </c>
      <c r="U117" s="30">
        <v>12.684961581000003</v>
      </c>
    </row>
    <row r="118" spans="1:21" s="8" customFormat="1" ht="50.1" customHeight="1" x14ac:dyDescent="0.25">
      <c r="A118" s="16">
        <v>112</v>
      </c>
      <c r="B118" s="17" t="s">
        <v>54</v>
      </c>
      <c r="C118" s="16">
        <v>20603173229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11.7694964</v>
      </c>
      <c r="T118" s="19">
        <v>0</v>
      </c>
      <c r="U118" s="18">
        <v>11.7694964</v>
      </c>
    </row>
    <row r="119" spans="1:21" s="8" customFormat="1" ht="50.1" customHeight="1" x14ac:dyDescent="0.25">
      <c r="A119" s="14">
        <v>113</v>
      </c>
      <c r="B119" s="15" t="s">
        <v>55</v>
      </c>
      <c r="C119" s="14">
        <v>20494686369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11.7694964</v>
      </c>
      <c r="T119" s="30">
        <v>0</v>
      </c>
      <c r="U119" s="30">
        <v>11.7694964</v>
      </c>
    </row>
    <row r="120" spans="1:21" s="8" customFormat="1" ht="50.1" customHeight="1" x14ac:dyDescent="0.25">
      <c r="A120" s="16">
        <v>114</v>
      </c>
      <c r="B120" s="17" t="s">
        <v>53</v>
      </c>
      <c r="C120" s="16">
        <v>20481924244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11.687289546000002</v>
      </c>
      <c r="U120" s="18">
        <v>11.687289546000002</v>
      </c>
    </row>
    <row r="121" spans="1:21" s="8" customFormat="1" ht="50.1" customHeight="1" x14ac:dyDescent="0.25">
      <c r="A121" s="14">
        <v>115</v>
      </c>
      <c r="B121" s="15" t="s">
        <v>295</v>
      </c>
      <c r="C121" s="14">
        <v>20607908941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11.326867182000001</v>
      </c>
      <c r="T121" s="30">
        <v>0.30089309500000005</v>
      </c>
      <c r="U121" s="30">
        <v>11.627760277</v>
      </c>
    </row>
    <row r="122" spans="1:21" s="8" customFormat="1" ht="50.1" customHeight="1" x14ac:dyDescent="0.25">
      <c r="A122" s="16">
        <v>116</v>
      </c>
      <c r="B122" s="17" t="s">
        <v>138</v>
      </c>
      <c r="C122" s="16">
        <v>20137913250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11.581276939999999</v>
      </c>
      <c r="R122" s="19">
        <v>0</v>
      </c>
      <c r="S122" s="19">
        <v>0</v>
      </c>
      <c r="T122" s="19">
        <v>0</v>
      </c>
      <c r="U122" s="18">
        <v>11.581276939999999</v>
      </c>
    </row>
    <row r="123" spans="1:21" s="8" customFormat="1" ht="50.1" customHeight="1" x14ac:dyDescent="0.25">
      <c r="A123" s="14">
        <v>117</v>
      </c>
      <c r="B123" s="15" t="s">
        <v>56</v>
      </c>
      <c r="C123" s="14">
        <v>20263322496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11.16781089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11.16781089</v>
      </c>
    </row>
    <row r="124" spans="1:21" s="8" customFormat="1" ht="50.1" customHeight="1" x14ac:dyDescent="0.25">
      <c r="A124" s="16">
        <v>118</v>
      </c>
      <c r="B124" s="17" t="s">
        <v>57</v>
      </c>
      <c r="C124" s="16">
        <v>20557425889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11.06256642</v>
      </c>
      <c r="S124" s="19">
        <v>0</v>
      </c>
      <c r="T124" s="19">
        <v>0</v>
      </c>
      <c r="U124" s="18">
        <v>11.06256642</v>
      </c>
    </row>
    <row r="125" spans="1:21" s="8" customFormat="1" ht="50.1" customHeight="1" x14ac:dyDescent="0.25">
      <c r="A125" s="14">
        <v>119</v>
      </c>
      <c r="B125" s="15" t="s">
        <v>262</v>
      </c>
      <c r="C125" s="14">
        <v>20607042498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10.84899032</v>
      </c>
      <c r="U125" s="30">
        <v>10.84899032</v>
      </c>
    </row>
    <row r="126" spans="1:21" s="8" customFormat="1" ht="50.1" customHeight="1" x14ac:dyDescent="0.25">
      <c r="A126" s="16">
        <v>120</v>
      </c>
      <c r="B126" s="17" t="s">
        <v>240</v>
      </c>
      <c r="C126" s="16">
        <v>20608536419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1.7296147399999997</v>
      </c>
      <c r="T126" s="19">
        <v>9.0672200433333323</v>
      </c>
      <c r="U126" s="18">
        <v>10.796834783333331</v>
      </c>
    </row>
    <row r="127" spans="1:21" s="8" customFormat="1" ht="50.1" customHeight="1" x14ac:dyDescent="0.25">
      <c r="A127" s="14">
        <v>121</v>
      </c>
      <c r="B127" s="15" t="s">
        <v>134</v>
      </c>
      <c r="C127" s="14">
        <v>20297660536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10.777411390000001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10.777411390000001</v>
      </c>
    </row>
    <row r="128" spans="1:21" s="8" customFormat="1" ht="50.1" customHeight="1" x14ac:dyDescent="0.25">
      <c r="A128" s="16">
        <v>122</v>
      </c>
      <c r="B128" s="17" t="s">
        <v>139</v>
      </c>
      <c r="C128" s="16">
        <v>20101024645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2.3758607999999999</v>
      </c>
      <c r="L128" s="19">
        <v>8.2030803500000005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8">
        <v>10.57894115</v>
      </c>
    </row>
    <row r="129" spans="1:21" s="8" customFormat="1" ht="50.1" customHeight="1" x14ac:dyDescent="0.25">
      <c r="A129" s="14">
        <v>123</v>
      </c>
      <c r="B129" s="15" t="s">
        <v>58</v>
      </c>
      <c r="C129" s="14">
        <v>20254053822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1.8912938500000001</v>
      </c>
      <c r="J129" s="30">
        <v>0</v>
      </c>
      <c r="K129" s="30">
        <v>0</v>
      </c>
      <c r="L129" s="30">
        <v>0</v>
      </c>
      <c r="M129" s="30">
        <v>3.64415639</v>
      </c>
      <c r="N129" s="30">
        <v>4.9459943199999996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10.48144456</v>
      </c>
    </row>
    <row r="130" spans="1:21" s="8" customFormat="1" ht="50.1" customHeight="1" x14ac:dyDescent="0.25">
      <c r="A130" s="16">
        <v>124</v>
      </c>
      <c r="B130" s="17" t="s">
        <v>246</v>
      </c>
      <c r="C130" s="16">
        <v>20608966405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10.419499999999999</v>
      </c>
      <c r="U130" s="18">
        <v>10.419499999999999</v>
      </c>
    </row>
    <row r="131" spans="1:21" s="8" customFormat="1" ht="50.1" customHeight="1" x14ac:dyDescent="0.25">
      <c r="A131" s="14">
        <v>125</v>
      </c>
      <c r="B131" s="15" t="s">
        <v>255</v>
      </c>
      <c r="C131" s="14">
        <v>20512518738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10.419499999999999</v>
      </c>
      <c r="U131" s="30">
        <v>10.419499999999999</v>
      </c>
    </row>
    <row r="132" spans="1:21" s="8" customFormat="1" ht="50.1" customHeight="1" x14ac:dyDescent="0.25">
      <c r="A132" s="16">
        <v>126</v>
      </c>
      <c r="B132" s="17" t="s">
        <v>182</v>
      </c>
      <c r="C132" s="16">
        <v>20603847424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10.1641538502</v>
      </c>
      <c r="U132" s="18">
        <v>10.1641538502</v>
      </c>
    </row>
    <row r="133" spans="1:21" s="8" customFormat="1" ht="50.1" customHeight="1" x14ac:dyDescent="0.25">
      <c r="A133" s="14">
        <v>127</v>
      </c>
      <c r="B133" s="15" t="s">
        <v>60</v>
      </c>
      <c r="C133" s="14">
        <v>20100971772</v>
      </c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1.9090471200000001</v>
      </c>
      <c r="J133" s="30">
        <v>0</v>
      </c>
      <c r="K133" s="30">
        <v>0</v>
      </c>
      <c r="L133" s="30">
        <v>7.3598757584399994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9.2689228784399997</v>
      </c>
    </row>
    <row r="134" spans="1:21" s="8" customFormat="1" ht="50.1" customHeight="1" x14ac:dyDescent="0.25">
      <c r="A134" s="16">
        <v>128</v>
      </c>
      <c r="B134" s="17" t="s">
        <v>248</v>
      </c>
      <c r="C134" s="16">
        <v>20515379046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9.0672200433333323</v>
      </c>
      <c r="U134" s="18">
        <v>9.0672200433333323</v>
      </c>
    </row>
    <row r="135" spans="1:21" s="8" customFormat="1" ht="50.1" customHeight="1" x14ac:dyDescent="0.25">
      <c r="A135" s="14">
        <v>129</v>
      </c>
      <c r="B135" s="15" t="s">
        <v>244</v>
      </c>
      <c r="C135" s="14">
        <v>20605238468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9.0672200433333323</v>
      </c>
      <c r="U135" s="30">
        <v>9.0672200433333323</v>
      </c>
    </row>
    <row r="136" spans="1:21" s="8" customFormat="1" ht="50.1" customHeight="1" x14ac:dyDescent="0.25">
      <c r="A136" s="16">
        <v>130</v>
      </c>
      <c r="B136" s="17" t="s">
        <v>152</v>
      </c>
      <c r="C136" s="16">
        <v>20610487841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5.3546233599999997</v>
      </c>
      <c r="T136" s="19">
        <v>3.645</v>
      </c>
      <c r="U136" s="18">
        <v>8.9996233599999993</v>
      </c>
    </row>
    <row r="137" spans="1:21" s="8" customFormat="1" ht="50.1" customHeight="1" x14ac:dyDescent="0.25">
      <c r="A137" s="14">
        <v>131</v>
      </c>
      <c r="B137" s="15" t="s">
        <v>61</v>
      </c>
      <c r="C137" s="14">
        <v>20511315922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0.32827423440000003</v>
      </c>
      <c r="L137" s="30">
        <v>0</v>
      </c>
      <c r="M137" s="30">
        <v>0</v>
      </c>
      <c r="N137" s="30">
        <v>0</v>
      </c>
      <c r="O137" s="30">
        <v>0</v>
      </c>
      <c r="P137" s="30">
        <v>8.6645124975000005</v>
      </c>
      <c r="Q137" s="30">
        <v>0</v>
      </c>
      <c r="R137" s="30">
        <v>0</v>
      </c>
      <c r="S137" s="30">
        <v>0</v>
      </c>
      <c r="T137" s="30">
        <v>0</v>
      </c>
      <c r="U137" s="30">
        <v>8.9927867319000008</v>
      </c>
    </row>
    <row r="138" spans="1:21" s="8" customFormat="1" ht="50.1" customHeight="1" x14ac:dyDescent="0.25">
      <c r="A138" s="16">
        <v>132</v>
      </c>
      <c r="B138" s="17" t="s">
        <v>183</v>
      </c>
      <c r="C138" s="16">
        <v>20382036655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8.6946373212000019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8">
        <v>8.6946373212000019</v>
      </c>
    </row>
    <row r="139" spans="1:21" s="8" customFormat="1" ht="50.1" customHeight="1" x14ac:dyDescent="0.25">
      <c r="A139" s="14">
        <v>133</v>
      </c>
      <c r="B139" s="15" t="s">
        <v>263</v>
      </c>
      <c r="C139" s="14">
        <v>20602975984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8.4482265600000002</v>
      </c>
      <c r="U139" s="30">
        <v>8.4482265600000002</v>
      </c>
    </row>
    <row r="140" spans="1:21" s="8" customFormat="1" ht="50.1" customHeight="1" x14ac:dyDescent="0.25">
      <c r="A140" s="16">
        <v>134</v>
      </c>
      <c r="B140" s="17" t="s">
        <v>285</v>
      </c>
      <c r="C140" s="16">
        <v>20455395713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8.3330771057350006</v>
      </c>
      <c r="U140" s="18">
        <v>8.3330771057350006</v>
      </c>
    </row>
    <row r="141" spans="1:21" s="8" customFormat="1" ht="50.1" customHeight="1" x14ac:dyDescent="0.25">
      <c r="A141" s="14">
        <v>135</v>
      </c>
      <c r="B141" s="15" t="s">
        <v>247</v>
      </c>
      <c r="C141" s="14">
        <v>20571420067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8.2376857709999989</v>
      </c>
      <c r="U141" s="30">
        <v>8.2376857709999989</v>
      </c>
    </row>
    <row r="142" spans="1:21" s="8" customFormat="1" ht="50.1" customHeight="1" x14ac:dyDescent="0.25">
      <c r="A142" s="16">
        <v>136</v>
      </c>
      <c r="B142" s="17" t="s">
        <v>215</v>
      </c>
      <c r="C142" s="16">
        <v>20385002361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8.0129357275000004</v>
      </c>
      <c r="U142" s="18">
        <v>8.0129357275000004</v>
      </c>
    </row>
    <row r="143" spans="1:21" s="8" customFormat="1" ht="50.1" customHeight="1" x14ac:dyDescent="0.25">
      <c r="A143" s="14">
        <v>137</v>
      </c>
      <c r="B143" s="15" t="s">
        <v>156</v>
      </c>
      <c r="C143" s="14">
        <v>20529478985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3.8055092949999998</v>
      </c>
      <c r="T143" s="30">
        <v>4.0539877899999999</v>
      </c>
      <c r="U143" s="30">
        <v>7.8594970849999992</v>
      </c>
    </row>
    <row r="144" spans="1:21" s="8" customFormat="1" ht="50.1" customHeight="1" x14ac:dyDescent="0.25">
      <c r="A144" s="16">
        <v>138</v>
      </c>
      <c r="B144" s="17" t="s">
        <v>62</v>
      </c>
      <c r="C144" s="16">
        <v>20526999089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7.8592021496999998</v>
      </c>
      <c r="U144" s="18">
        <v>7.8592021496999998</v>
      </c>
    </row>
    <row r="145" spans="1:21" s="8" customFormat="1" ht="50.1" customHeight="1" x14ac:dyDescent="0.25">
      <c r="A145" s="14">
        <v>139</v>
      </c>
      <c r="B145" s="15" t="s">
        <v>231</v>
      </c>
      <c r="C145" s="14">
        <v>20494665876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7.7826992500000003</v>
      </c>
      <c r="U145" s="30">
        <v>7.7826992500000003</v>
      </c>
    </row>
    <row r="146" spans="1:21" s="8" customFormat="1" ht="50.1" customHeight="1" x14ac:dyDescent="0.25">
      <c r="A146" s="16">
        <v>140</v>
      </c>
      <c r="B146" s="17" t="s">
        <v>141</v>
      </c>
      <c r="C146" s="16">
        <v>20311227913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7.7074692100000002</v>
      </c>
      <c r="T146" s="19">
        <v>0</v>
      </c>
      <c r="U146" s="18">
        <v>7.7074692100000002</v>
      </c>
    </row>
    <row r="147" spans="1:21" s="8" customFormat="1" ht="50.1" customHeight="1" x14ac:dyDescent="0.25">
      <c r="A147" s="14">
        <v>141</v>
      </c>
      <c r="B147" s="15" t="s">
        <v>162</v>
      </c>
      <c r="C147" s="14">
        <v>20441805960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2.536541087278001</v>
      </c>
      <c r="N147" s="30">
        <v>0</v>
      </c>
      <c r="O147" s="30">
        <v>0</v>
      </c>
      <c r="P147" s="30">
        <v>0</v>
      </c>
      <c r="Q147" s="30">
        <v>0</v>
      </c>
      <c r="R147" s="30">
        <v>4.9637183949999999</v>
      </c>
      <c r="S147" s="30">
        <v>0</v>
      </c>
      <c r="T147" s="30">
        <v>0</v>
      </c>
      <c r="U147" s="30">
        <v>7.5002594822780004</v>
      </c>
    </row>
    <row r="148" spans="1:21" s="8" customFormat="1" ht="50.1" customHeight="1" x14ac:dyDescent="0.25">
      <c r="A148" s="16">
        <v>142</v>
      </c>
      <c r="B148" s="17" t="s">
        <v>63</v>
      </c>
      <c r="C148" s="16">
        <v>20356476434</v>
      </c>
      <c r="D148" s="19">
        <v>0</v>
      </c>
      <c r="E148" s="19">
        <v>0</v>
      </c>
      <c r="F148" s="19">
        <v>0</v>
      </c>
      <c r="G148" s="19">
        <v>7.3549819900000006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8">
        <v>7.3549819900000006</v>
      </c>
    </row>
    <row r="149" spans="1:21" s="8" customFormat="1" ht="50.1" customHeight="1" x14ac:dyDescent="0.25">
      <c r="A149" s="14">
        <v>143</v>
      </c>
      <c r="B149" s="15" t="s">
        <v>207</v>
      </c>
      <c r="C149" s="14">
        <v>20513261056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7.2329954160000005</v>
      </c>
      <c r="R149" s="30">
        <v>0</v>
      </c>
      <c r="S149" s="30">
        <v>0</v>
      </c>
      <c r="T149" s="30">
        <v>0</v>
      </c>
      <c r="U149" s="30">
        <v>7.2329954160000005</v>
      </c>
    </row>
    <row r="150" spans="1:21" s="8" customFormat="1" ht="50.1" customHeight="1" x14ac:dyDescent="0.25">
      <c r="A150" s="16">
        <v>144</v>
      </c>
      <c r="B150" s="17" t="s">
        <v>64</v>
      </c>
      <c r="C150" s="16">
        <v>20100153832</v>
      </c>
      <c r="D150" s="19">
        <v>0</v>
      </c>
      <c r="E150" s="19">
        <v>0</v>
      </c>
      <c r="F150" s="19">
        <v>0</v>
      </c>
      <c r="G150" s="19">
        <v>3.3638035400000001</v>
      </c>
      <c r="H150" s="19">
        <v>0</v>
      </c>
      <c r="I150" s="19">
        <v>3.7575766800000001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8">
        <v>7.1213802200000007</v>
      </c>
    </row>
    <row r="151" spans="1:21" s="8" customFormat="1" ht="50.1" customHeight="1" x14ac:dyDescent="0.25">
      <c r="A151" s="14">
        <v>145</v>
      </c>
      <c r="B151" s="15" t="s">
        <v>66</v>
      </c>
      <c r="C151" s="14">
        <v>20604451648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7.0506255549999999</v>
      </c>
      <c r="T151" s="30">
        <v>0</v>
      </c>
      <c r="U151" s="30">
        <v>7.0506255549999999</v>
      </c>
    </row>
    <row r="152" spans="1:21" s="8" customFormat="1" ht="50.1" customHeight="1" x14ac:dyDescent="0.25">
      <c r="A152" s="16">
        <v>146</v>
      </c>
      <c r="B152" s="17" t="s">
        <v>65</v>
      </c>
      <c r="C152" s="16">
        <v>20600386591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7.0506255549999999</v>
      </c>
      <c r="T152" s="19">
        <v>0</v>
      </c>
      <c r="U152" s="18">
        <v>7.0506255549999999</v>
      </c>
    </row>
    <row r="153" spans="1:21" s="8" customFormat="1" ht="50.1" customHeight="1" x14ac:dyDescent="0.25">
      <c r="A153" s="14">
        <v>147</v>
      </c>
      <c r="B153" s="15" t="s">
        <v>264</v>
      </c>
      <c r="C153" s="14">
        <v>20544528026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6.8869875199999999</v>
      </c>
      <c r="U153" s="30">
        <v>6.8869875199999999</v>
      </c>
    </row>
    <row r="154" spans="1:21" s="8" customFormat="1" ht="50.1" customHeight="1" x14ac:dyDescent="0.25">
      <c r="A154" s="16">
        <v>148</v>
      </c>
      <c r="B154" s="17" t="s">
        <v>199</v>
      </c>
      <c r="C154" s="16">
        <v>20516488973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6.7441469127999998</v>
      </c>
      <c r="R154" s="19">
        <v>0</v>
      </c>
      <c r="S154" s="19">
        <v>0</v>
      </c>
      <c r="T154" s="19">
        <v>0</v>
      </c>
      <c r="U154" s="18">
        <v>6.7441469127999998</v>
      </c>
    </row>
    <row r="155" spans="1:21" s="8" customFormat="1" ht="50.1" customHeight="1" x14ac:dyDescent="0.25">
      <c r="A155" s="14">
        <v>149</v>
      </c>
      <c r="B155" s="15" t="s">
        <v>67</v>
      </c>
      <c r="C155" s="14">
        <v>20101045995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5.7569131206000002</v>
      </c>
      <c r="J155" s="30">
        <v>0</v>
      </c>
      <c r="K155" s="30">
        <v>0</v>
      </c>
      <c r="L155" s="30">
        <v>0</v>
      </c>
      <c r="M155" s="30">
        <v>0.83924085999999998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6.5961539806000005</v>
      </c>
    </row>
    <row r="156" spans="1:21" s="8" customFormat="1" ht="50.1" customHeight="1" x14ac:dyDescent="0.25">
      <c r="A156" s="16">
        <v>150</v>
      </c>
      <c r="B156" s="17" t="s">
        <v>69</v>
      </c>
      <c r="C156" s="16">
        <v>20611432179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6.5885520540000009</v>
      </c>
      <c r="T156" s="19">
        <v>0</v>
      </c>
      <c r="U156" s="18">
        <v>6.5885520540000009</v>
      </c>
    </row>
    <row r="157" spans="1:21" s="8" customFormat="1" ht="50.1" customHeight="1" x14ac:dyDescent="0.25">
      <c r="A157" s="14">
        <v>151</v>
      </c>
      <c r="B157" s="15" t="s">
        <v>68</v>
      </c>
      <c r="C157" s="14">
        <v>20605432477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6.5885520540000009</v>
      </c>
      <c r="T157" s="30">
        <v>0</v>
      </c>
      <c r="U157" s="30">
        <v>6.5885520540000009</v>
      </c>
    </row>
    <row r="158" spans="1:21" s="8" customFormat="1" ht="50.1" customHeight="1" x14ac:dyDescent="0.25">
      <c r="A158" s="16">
        <v>152</v>
      </c>
      <c r="B158" s="17" t="s">
        <v>150</v>
      </c>
      <c r="C158" s="16">
        <v>20601957796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2.3833083999999998</v>
      </c>
      <c r="T158" s="19">
        <v>4.0539877899999999</v>
      </c>
      <c r="U158" s="18">
        <v>6.4372961899999996</v>
      </c>
    </row>
    <row r="159" spans="1:21" s="8" customFormat="1" ht="50.1" customHeight="1" x14ac:dyDescent="0.25">
      <c r="A159" s="14">
        <v>153</v>
      </c>
      <c r="B159" s="15" t="s">
        <v>71</v>
      </c>
      <c r="C159" s="14">
        <v>20143229816</v>
      </c>
      <c r="D159" s="30">
        <v>0</v>
      </c>
      <c r="E159" s="30">
        <v>0</v>
      </c>
      <c r="F159" s="30">
        <v>0</v>
      </c>
      <c r="G159" s="30">
        <v>0</v>
      </c>
      <c r="H159" s="30">
        <v>6.4218270000000004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6.4218270000000004</v>
      </c>
    </row>
    <row r="160" spans="1:21" s="8" customFormat="1" ht="50.1" customHeight="1" x14ac:dyDescent="0.25">
      <c r="A160" s="16">
        <v>154</v>
      </c>
      <c r="B160" s="17" t="s">
        <v>72</v>
      </c>
      <c r="C160" s="16">
        <v>20506377600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6.4051797000000006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8">
        <v>6.4051797000000006</v>
      </c>
    </row>
    <row r="161" spans="1:21" s="8" customFormat="1" ht="50.1" customHeight="1" x14ac:dyDescent="0.25">
      <c r="A161" s="14">
        <v>155</v>
      </c>
      <c r="B161" s="15" t="s">
        <v>73</v>
      </c>
      <c r="C161" s="14">
        <v>20100017572</v>
      </c>
      <c r="D161" s="30">
        <v>0</v>
      </c>
      <c r="E161" s="30">
        <v>0</v>
      </c>
      <c r="F161" s="30">
        <v>0</v>
      </c>
      <c r="G161" s="30">
        <v>2.8763778499999999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3.4505662699999999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6.3269441200000003</v>
      </c>
    </row>
    <row r="162" spans="1:21" s="8" customFormat="1" ht="50.1" customHeight="1" x14ac:dyDescent="0.25">
      <c r="A162" s="16">
        <v>156</v>
      </c>
      <c r="B162" s="17" t="s">
        <v>77</v>
      </c>
      <c r="C162" s="16">
        <v>20331061655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0.93668149999999994</v>
      </c>
      <c r="M162" s="19">
        <v>0</v>
      </c>
      <c r="N162" s="19">
        <v>4.0310495117320002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1.20668544</v>
      </c>
      <c r="U162" s="18">
        <v>6.1744164517320002</v>
      </c>
    </row>
    <row r="163" spans="1:21" s="8" customFormat="1" ht="50.1" customHeight="1" x14ac:dyDescent="0.25">
      <c r="A163" s="14">
        <v>157</v>
      </c>
      <c r="B163" s="15" t="s">
        <v>188</v>
      </c>
      <c r="C163" s="14">
        <v>20450634612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2.6811802899999999</v>
      </c>
      <c r="Q163" s="30">
        <v>3.3938767400000001</v>
      </c>
      <c r="R163" s="30">
        <v>0</v>
      </c>
      <c r="S163" s="30">
        <v>0</v>
      </c>
      <c r="T163" s="30">
        <v>0</v>
      </c>
      <c r="U163" s="30">
        <v>6.07505703</v>
      </c>
    </row>
    <row r="164" spans="1:21" s="8" customFormat="1" ht="50.1" customHeight="1" x14ac:dyDescent="0.25">
      <c r="A164" s="16">
        <v>158</v>
      </c>
      <c r="B164" s="17" t="s">
        <v>198</v>
      </c>
      <c r="C164" s="16">
        <v>20123704585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5.35942235</v>
      </c>
      <c r="R164" s="19">
        <v>0</v>
      </c>
      <c r="S164" s="19">
        <v>0.57005362000000004</v>
      </c>
      <c r="T164" s="19">
        <v>0</v>
      </c>
      <c r="U164" s="18">
        <v>5.9294759700000004</v>
      </c>
    </row>
    <row r="165" spans="1:21" s="8" customFormat="1" ht="50.1" customHeight="1" x14ac:dyDescent="0.25">
      <c r="A165" s="14">
        <v>159</v>
      </c>
      <c r="B165" s="15" t="s">
        <v>265</v>
      </c>
      <c r="C165" s="14">
        <v>20534175664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5.8458405199999994</v>
      </c>
      <c r="U165" s="30">
        <v>5.8458405199999994</v>
      </c>
    </row>
    <row r="166" spans="1:21" s="8" customFormat="1" ht="50.1" customHeight="1" x14ac:dyDescent="0.25">
      <c r="A166" s="16">
        <v>160</v>
      </c>
      <c r="B166" s="17" t="s">
        <v>74</v>
      </c>
      <c r="C166" s="16">
        <v>20603487321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5.3835953200000004</v>
      </c>
      <c r="T166" s="19">
        <v>0</v>
      </c>
      <c r="U166" s="18">
        <v>5.3835953200000004</v>
      </c>
    </row>
    <row r="167" spans="1:21" s="8" customFormat="1" ht="50.1" customHeight="1" x14ac:dyDescent="0.25">
      <c r="A167" s="14">
        <v>161</v>
      </c>
      <c r="B167" s="15" t="s">
        <v>75</v>
      </c>
      <c r="C167" s="14">
        <v>20605148299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5.2708416432000007</v>
      </c>
      <c r="T167" s="30">
        <v>0</v>
      </c>
      <c r="U167" s="30">
        <v>5.2708416432000007</v>
      </c>
    </row>
    <row r="168" spans="1:21" s="8" customFormat="1" ht="50.1" customHeight="1" x14ac:dyDescent="0.25">
      <c r="A168" s="16">
        <v>162</v>
      </c>
      <c r="B168" s="17" t="s">
        <v>203</v>
      </c>
      <c r="C168" s="16">
        <v>20601869846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5.2573352999999994</v>
      </c>
      <c r="S168" s="19">
        <v>0</v>
      </c>
      <c r="T168" s="19">
        <v>0</v>
      </c>
      <c r="U168" s="18">
        <v>5.2573352999999994</v>
      </c>
    </row>
    <row r="169" spans="1:21" s="8" customFormat="1" ht="50.1" customHeight="1" x14ac:dyDescent="0.25">
      <c r="A169" s="14">
        <v>163</v>
      </c>
      <c r="B169" s="15" t="s">
        <v>241</v>
      </c>
      <c r="C169" s="14">
        <v>20544461363</v>
      </c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5.2118162240000006</v>
      </c>
      <c r="U169" s="30">
        <v>5.2118162240000006</v>
      </c>
    </row>
    <row r="170" spans="1:21" s="8" customFormat="1" ht="50.1" customHeight="1" x14ac:dyDescent="0.25">
      <c r="A170" s="16">
        <v>164</v>
      </c>
      <c r="B170" s="17" t="s">
        <v>226</v>
      </c>
      <c r="C170" s="16">
        <v>20601541913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5.1508370299999999</v>
      </c>
      <c r="U170" s="18">
        <v>5.1508370299999999</v>
      </c>
    </row>
    <row r="171" spans="1:21" s="8" customFormat="1" ht="50.1" customHeight="1" x14ac:dyDescent="0.25">
      <c r="A171" s="14">
        <v>165</v>
      </c>
      <c r="B171" s="15" t="s">
        <v>76</v>
      </c>
      <c r="C171" s="14">
        <v>20142829551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5.10084172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5.10084172</v>
      </c>
    </row>
    <row r="172" spans="1:21" s="8" customFormat="1" ht="50.1" customHeight="1" x14ac:dyDescent="0.25">
      <c r="A172" s="16">
        <v>166</v>
      </c>
      <c r="B172" s="17" t="s">
        <v>84</v>
      </c>
      <c r="C172" s="16">
        <v>20481966672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4.9558002400000003</v>
      </c>
      <c r="T172" s="19">
        <v>0</v>
      </c>
      <c r="U172" s="18">
        <v>4.9558002400000003</v>
      </c>
    </row>
    <row r="173" spans="1:21" s="8" customFormat="1" ht="50.1" customHeight="1" x14ac:dyDescent="0.25">
      <c r="A173" s="14">
        <v>167</v>
      </c>
      <c r="B173" s="15" t="s">
        <v>266</v>
      </c>
      <c r="C173" s="14">
        <v>20568992351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4.9478838150000009</v>
      </c>
      <c r="U173" s="30">
        <v>4.9478838150000009</v>
      </c>
    </row>
    <row r="174" spans="1:21" s="8" customFormat="1" ht="50.1" customHeight="1" x14ac:dyDescent="0.25">
      <c r="A174" s="16">
        <v>168</v>
      </c>
      <c r="B174" s="17" t="s">
        <v>169</v>
      </c>
      <c r="C174" s="16">
        <v>20559912353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4.9415758499999995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8">
        <v>4.9415758499999995</v>
      </c>
    </row>
    <row r="175" spans="1:21" s="8" customFormat="1" ht="50.1" customHeight="1" x14ac:dyDescent="0.25">
      <c r="A175" s="14">
        <v>169</v>
      </c>
      <c r="B175" s="15" t="s">
        <v>208</v>
      </c>
      <c r="C175" s="14">
        <v>20600373863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2.08000001</v>
      </c>
      <c r="N175" s="30">
        <v>2.8122470699999997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4.8922470799999997</v>
      </c>
    </row>
    <row r="176" spans="1:21" s="8" customFormat="1" ht="50.1" customHeight="1" x14ac:dyDescent="0.25">
      <c r="A176" s="16">
        <v>170</v>
      </c>
      <c r="B176" s="17" t="s">
        <v>172</v>
      </c>
      <c r="C176" s="16">
        <v>20521218097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4.7435963099999991</v>
      </c>
      <c r="R176" s="19">
        <v>0</v>
      </c>
      <c r="S176" s="19">
        <v>0</v>
      </c>
      <c r="T176" s="19">
        <v>0</v>
      </c>
      <c r="U176" s="18">
        <v>4.7435963099999991</v>
      </c>
    </row>
    <row r="177" spans="1:21" s="8" customFormat="1" ht="50.1" customHeight="1" x14ac:dyDescent="0.25">
      <c r="A177" s="14">
        <v>171</v>
      </c>
      <c r="B177" s="15" t="s">
        <v>287</v>
      </c>
      <c r="C177" s="14">
        <v>20602437699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1.4058362799999999</v>
      </c>
      <c r="T177" s="30">
        <v>3.168530675</v>
      </c>
      <c r="U177" s="30">
        <v>4.5743669550000003</v>
      </c>
    </row>
    <row r="178" spans="1:21" s="8" customFormat="1" ht="50.1" customHeight="1" x14ac:dyDescent="0.25">
      <c r="A178" s="16">
        <v>172</v>
      </c>
      <c r="B178" s="17" t="s">
        <v>144</v>
      </c>
      <c r="C178" s="16">
        <v>20601432278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4.4901757700000005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8">
        <v>4.4901757700000005</v>
      </c>
    </row>
    <row r="179" spans="1:21" s="8" customFormat="1" ht="50.1" customHeight="1" x14ac:dyDescent="0.25">
      <c r="A179" s="14">
        <v>173</v>
      </c>
      <c r="B179" s="15" t="s">
        <v>267</v>
      </c>
      <c r="C179" s="14">
        <v>20603550677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4.4370667499999996</v>
      </c>
      <c r="U179" s="30">
        <v>4.4370667499999996</v>
      </c>
    </row>
    <row r="180" spans="1:21" s="8" customFormat="1" ht="50.1" customHeight="1" x14ac:dyDescent="0.25">
      <c r="A180" s="16">
        <v>174</v>
      </c>
      <c r="B180" s="17" t="s">
        <v>79</v>
      </c>
      <c r="C180" s="16">
        <v>20510398158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2.4232004114439998</v>
      </c>
      <c r="L180" s="19">
        <v>1.9271870639999997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8">
        <v>4.3503874754439993</v>
      </c>
    </row>
    <row r="181" spans="1:21" s="8" customFormat="1" ht="50.1" customHeight="1" x14ac:dyDescent="0.25">
      <c r="A181" s="14">
        <v>175</v>
      </c>
      <c r="B181" s="15" t="s">
        <v>148</v>
      </c>
      <c r="C181" s="14">
        <v>20558716984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4.2508057500000005</v>
      </c>
      <c r="T181" s="30">
        <v>0</v>
      </c>
      <c r="U181" s="30">
        <v>4.2508057500000005</v>
      </c>
    </row>
    <row r="182" spans="1:21" s="8" customFormat="1" ht="50.1" customHeight="1" x14ac:dyDescent="0.25">
      <c r="A182" s="16">
        <v>176</v>
      </c>
      <c r="B182" s="17" t="s">
        <v>89</v>
      </c>
      <c r="C182" s="16">
        <v>20611785748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4.2508057500000005</v>
      </c>
      <c r="T182" s="19">
        <v>0</v>
      </c>
      <c r="U182" s="18">
        <v>4.2508057500000005</v>
      </c>
    </row>
    <row r="183" spans="1:21" s="8" customFormat="1" ht="50.1" customHeight="1" x14ac:dyDescent="0.25">
      <c r="A183" s="14">
        <v>177</v>
      </c>
      <c r="B183" s="15" t="s">
        <v>80</v>
      </c>
      <c r="C183" s="14">
        <v>20608182153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4.1962781600000003</v>
      </c>
      <c r="T183" s="30">
        <v>0</v>
      </c>
      <c r="U183" s="30">
        <v>4.1962781600000003</v>
      </c>
    </row>
    <row r="184" spans="1:21" s="8" customFormat="1" ht="50.1" customHeight="1" x14ac:dyDescent="0.25">
      <c r="A184" s="16">
        <v>178</v>
      </c>
      <c r="B184" s="17" t="s">
        <v>268</v>
      </c>
      <c r="C184" s="16">
        <v>20393687739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4.1156385599999998</v>
      </c>
      <c r="U184" s="18">
        <v>4.1156385599999998</v>
      </c>
    </row>
    <row r="185" spans="1:21" s="8" customFormat="1" ht="50.1" customHeight="1" x14ac:dyDescent="0.25">
      <c r="A185" s="14">
        <v>179</v>
      </c>
      <c r="B185" s="15" t="s">
        <v>81</v>
      </c>
      <c r="C185" s="14">
        <v>20136150473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2.8902247499999998</v>
      </c>
      <c r="J185" s="30">
        <v>0</v>
      </c>
      <c r="K185" s="30">
        <v>0</v>
      </c>
      <c r="L185" s="30">
        <v>1.2006663099999999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4.0908910599999997</v>
      </c>
    </row>
    <row r="186" spans="1:21" s="8" customFormat="1" ht="50.1" customHeight="1" x14ac:dyDescent="0.25">
      <c r="A186" s="16">
        <v>180</v>
      </c>
      <c r="B186" s="17" t="s">
        <v>82</v>
      </c>
      <c r="C186" s="16">
        <v>20507975977</v>
      </c>
      <c r="D186" s="19">
        <v>0</v>
      </c>
      <c r="E186" s="19">
        <v>0</v>
      </c>
      <c r="F186" s="19">
        <v>0</v>
      </c>
      <c r="G186" s="19">
        <v>0</v>
      </c>
      <c r="H186" s="19">
        <v>0.41479034000000004</v>
      </c>
      <c r="I186" s="19">
        <v>0</v>
      </c>
      <c r="J186" s="19">
        <v>0</v>
      </c>
      <c r="K186" s="19">
        <v>0</v>
      </c>
      <c r="L186" s="19">
        <v>3.6081756199999995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8">
        <v>4.0229659599999996</v>
      </c>
    </row>
    <row r="187" spans="1:21" s="8" customFormat="1" ht="50.1" customHeight="1" x14ac:dyDescent="0.25">
      <c r="A187" s="14">
        <v>181</v>
      </c>
      <c r="B187" s="15" t="s">
        <v>195</v>
      </c>
      <c r="C187" s="14">
        <v>20530102379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4.0176949300000002</v>
      </c>
      <c r="R187" s="30">
        <v>0</v>
      </c>
      <c r="S187" s="30">
        <v>0</v>
      </c>
      <c r="T187" s="30">
        <v>0</v>
      </c>
      <c r="U187" s="30">
        <v>4.0176949300000002</v>
      </c>
    </row>
    <row r="188" spans="1:21" s="8" customFormat="1" ht="50.1" customHeight="1" x14ac:dyDescent="0.25">
      <c r="A188" s="16">
        <v>182</v>
      </c>
      <c r="B188" s="17" t="s">
        <v>159</v>
      </c>
      <c r="C188" s="16">
        <v>20106156400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0.64405058999999998</v>
      </c>
      <c r="M188" s="19">
        <v>3.3542389799999999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8">
        <v>3.9982895699999998</v>
      </c>
    </row>
    <row r="189" spans="1:21" s="8" customFormat="1" ht="50.1" customHeight="1" x14ac:dyDescent="0.25">
      <c r="A189" s="14">
        <v>183</v>
      </c>
      <c r="B189" s="15" t="s">
        <v>83</v>
      </c>
      <c r="C189" s="14">
        <v>20555456698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3.7731513200000002</v>
      </c>
      <c r="T189" s="30">
        <v>0</v>
      </c>
      <c r="U189" s="30">
        <v>3.7731513200000002</v>
      </c>
    </row>
    <row r="190" spans="1:21" s="8" customFormat="1" ht="50.1" customHeight="1" x14ac:dyDescent="0.25">
      <c r="A190" s="16">
        <v>184</v>
      </c>
      <c r="B190" s="17" t="s">
        <v>93</v>
      </c>
      <c r="C190" s="16">
        <v>20487367428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3.617704845</v>
      </c>
      <c r="T190" s="19">
        <v>0</v>
      </c>
      <c r="U190" s="18">
        <v>3.617704845</v>
      </c>
    </row>
    <row r="191" spans="1:21" s="8" customFormat="1" ht="50.1" customHeight="1" x14ac:dyDescent="0.25">
      <c r="A191" s="14">
        <v>185</v>
      </c>
      <c r="B191" s="15" t="s">
        <v>94</v>
      </c>
      <c r="C191" s="14">
        <v>20480811004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3.617704845</v>
      </c>
      <c r="T191" s="30">
        <v>0</v>
      </c>
      <c r="U191" s="30">
        <v>3.617704845</v>
      </c>
    </row>
    <row r="192" spans="1:21" s="8" customFormat="1" ht="50.1" customHeight="1" x14ac:dyDescent="0.25">
      <c r="A192" s="16">
        <v>186</v>
      </c>
      <c r="B192" s="17" t="s">
        <v>191</v>
      </c>
      <c r="C192" s="16">
        <v>20600488504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3.5257035330000002</v>
      </c>
      <c r="R192" s="19">
        <v>0</v>
      </c>
      <c r="S192" s="19">
        <v>0</v>
      </c>
      <c r="T192" s="19">
        <v>0</v>
      </c>
      <c r="U192" s="18">
        <v>3.5257035330000002</v>
      </c>
    </row>
    <row r="193" spans="1:21" s="8" customFormat="1" ht="50.1" customHeight="1" x14ac:dyDescent="0.25">
      <c r="A193" s="14">
        <v>187</v>
      </c>
      <c r="B193" s="15" t="s">
        <v>179</v>
      </c>
      <c r="C193" s="14">
        <v>20601315051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3.4136579500000002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3.4136579500000002</v>
      </c>
    </row>
    <row r="194" spans="1:21" s="8" customFormat="1" ht="50.1" customHeight="1" x14ac:dyDescent="0.25">
      <c r="A194" s="16">
        <v>188</v>
      </c>
      <c r="B194" s="17" t="s">
        <v>85</v>
      </c>
      <c r="C194" s="16">
        <v>20600114965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3.339</v>
      </c>
      <c r="T194" s="19">
        <v>0</v>
      </c>
      <c r="U194" s="18">
        <v>3.339</v>
      </c>
    </row>
    <row r="195" spans="1:21" s="8" customFormat="1" ht="50.1" customHeight="1" x14ac:dyDescent="0.25">
      <c r="A195" s="14">
        <v>189</v>
      </c>
      <c r="B195" s="15" t="s">
        <v>86</v>
      </c>
      <c r="C195" s="14">
        <v>20429683581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3.3373736899999997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3.3373736899999997</v>
      </c>
    </row>
    <row r="196" spans="1:21" s="8" customFormat="1" ht="50.1" customHeight="1" x14ac:dyDescent="0.25">
      <c r="A196" s="16">
        <v>190</v>
      </c>
      <c r="B196" s="17" t="s">
        <v>254</v>
      </c>
      <c r="C196" s="16">
        <v>20488144171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3.168530675</v>
      </c>
      <c r="U196" s="18">
        <v>3.168530675</v>
      </c>
    </row>
    <row r="197" spans="1:21" s="8" customFormat="1" ht="50.1" customHeight="1" x14ac:dyDescent="0.25">
      <c r="A197" s="14">
        <v>191</v>
      </c>
      <c r="B197" s="15" t="s">
        <v>288</v>
      </c>
      <c r="C197" s="14">
        <v>20406330495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3.1581189900000002</v>
      </c>
      <c r="U197" s="30">
        <v>3.1581189900000002</v>
      </c>
    </row>
    <row r="198" spans="1:21" s="8" customFormat="1" ht="50.1" customHeight="1" x14ac:dyDescent="0.25">
      <c r="A198" s="16">
        <v>192</v>
      </c>
      <c r="B198" s="17" t="s">
        <v>217</v>
      </c>
      <c r="C198" s="16">
        <v>20499432021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3.0236398682679999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8">
        <v>3.0236398682679999</v>
      </c>
    </row>
    <row r="199" spans="1:21" s="8" customFormat="1" ht="50.1" customHeight="1" x14ac:dyDescent="0.25">
      <c r="A199" s="14">
        <v>193</v>
      </c>
      <c r="B199" s="15" t="s">
        <v>269</v>
      </c>
      <c r="C199" s="14">
        <v>20490235613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2.9580445000000002</v>
      </c>
      <c r="U199" s="30">
        <v>2.9580445000000002</v>
      </c>
    </row>
    <row r="200" spans="1:21" s="8" customFormat="1" ht="50.1" customHeight="1" x14ac:dyDescent="0.25">
      <c r="A200" s="16">
        <v>194</v>
      </c>
      <c r="B200" s="17" t="s">
        <v>87</v>
      </c>
      <c r="C200" s="16">
        <v>20601485088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2.8990858300000002</v>
      </c>
      <c r="T200" s="19">
        <v>0</v>
      </c>
      <c r="U200" s="18">
        <v>2.8990858300000002</v>
      </c>
    </row>
    <row r="201" spans="1:21" s="8" customFormat="1" ht="50.1" customHeight="1" x14ac:dyDescent="0.25">
      <c r="A201" s="14">
        <v>195</v>
      </c>
      <c r="B201" s="15" t="s">
        <v>88</v>
      </c>
      <c r="C201" s="14">
        <v>20604080364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2.8990858300000002</v>
      </c>
      <c r="T201" s="30">
        <v>0</v>
      </c>
      <c r="U201" s="30">
        <v>2.8990858300000002</v>
      </c>
    </row>
    <row r="202" spans="1:21" s="8" customFormat="1" ht="50.1" customHeight="1" x14ac:dyDescent="0.25">
      <c r="A202" s="16">
        <v>196</v>
      </c>
      <c r="B202" s="17" t="s">
        <v>229</v>
      </c>
      <c r="C202" s="16">
        <v>20610198253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2.8876993199999998</v>
      </c>
      <c r="T202" s="19">
        <v>0</v>
      </c>
      <c r="U202" s="18">
        <v>2.8876993199999998</v>
      </c>
    </row>
    <row r="203" spans="1:21" s="8" customFormat="1" ht="50.1" customHeight="1" x14ac:dyDescent="0.25">
      <c r="A203" s="14">
        <v>197</v>
      </c>
      <c r="B203" s="15" t="s">
        <v>289</v>
      </c>
      <c r="C203" s="14">
        <v>20550164451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2.7080378550000006</v>
      </c>
      <c r="U203" s="30">
        <v>2.7080378550000006</v>
      </c>
    </row>
    <row r="204" spans="1:21" s="8" customFormat="1" ht="50.1" customHeight="1" x14ac:dyDescent="0.25">
      <c r="A204" s="16">
        <v>198</v>
      </c>
      <c r="B204" s="17" t="s">
        <v>279</v>
      </c>
      <c r="C204" s="16">
        <v>20480652364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2.6384846300000002</v>
      </c>
      <c r="T204" s="19">
        <v>0</v>
      </c>
      <c r="U204" s="18">
        <v>2.6384846300000002</v>
      </c>
    </row>
    <row r="205" spans="1:21" s="8" customFormat="1" ht="50.1" customHeight="1" x14ac:dyDescent="0.25">
      <c r="A205" s="14">
        <v>199</v>
      </c>
      <c r="B205" s="15" t="s">
        <v>218</v>
      </c>
      <c r="C205" s="14">
        <v>20373860736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2.6144210699999997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2.6144210699999997</v>
      </c>
    </row>
    <row r="206" spans="1:21" s="8" customFormat="1" ht="50.1" customHeight="1" x14ac:dyDescent="0.25">
      <c r="A206" s="16">
        <v>200</v>
      </c>
      <c r="B206" s="17" t="s">
        <v>90</v>
      </c>
      <c r="C206" s="16">
        <v>20297543653</v>
      </c>
      <c r="D206" s="19">
        <v>0</v>
      </c>
      <c r="E206" s="19">
        <v>0</v>
      </c>
      <c r="F206" s="19">
        <v>0</v>
      </c>
      <c r="G206" s="19">
        <v>0</v>
      </c>
      <c r="H206" s="19">
        <v>0.54685891749999993</v>
      </c>
      <c r="I206" s="19">
        <v>0</v>
      </c>
      <c r="J206" s="19">
        <v>0</v>
      </c>
      <c r="K206" s="19">
        <v>0</v>
      </c>
      <c r="L206" s="19">
        <v>0</v>
      </c>
      <c r="M206" s="19">
        <v>1.9645372651080006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8">
        <v>2.5113961826080007</v>
      </c>
    </row>
    <row r="207" spans="1:21" s="8" customFormat="1" ht="50.1" customHeight="1" x14ac:dyDescent="0.25">
      <c r="A207" s="14">
        <v>201</v>
      </c>
      <c r="B207" s="15" t="s">
        <v>91</v>
      </c>
      <c r="C207" s="14">
        <v>20327397258</v>
      </c>
      <c r="D207" s="30">
        <v>0</v>
      </c>
      <c r="E207" s="30">
        <v>0</v>
      </c>
      <c r="F207" s="30">
        <v>0.27277303999999997</v>
      </c>
      <c r="G207" s="30">
        <v>0</v>
      </c>
      <c r="H207" s="30">
        <v>2.1842036399999998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2.4569766799999999</v>
      </c>
    </row>
    <row r="208" spans="1:21" s="8" customFormat="1" ht="50.1" customHeight="1" x14ac:dyDescent="0.25">
      <c r="A208" s="16">
        <v>202</v>
      </c>
      <c r="B208" s="17" t="s">
        <v>219</v>
      </c>
      <c r="C208" s="16">
        <v>20605798145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2.4544942700000001</v>
      </c>
      <c r="T208" s="19">
        <v>0</v>
      </c>
      <c r="U208" s="18">
        <v>2.4544942700000001</v>
      </c>
    </row>
    <row r="209" spans="1:21" s="8" customFormat="1" ht="50.1" customHeight="1" x14ac:dyDescent="0.25">
      <c r="A209" s="14">
        <v>203</v>
      </c>
      <c r="B209" s="15" t="s">
        <v>92</v>
      </c>
      <c r="C209" s="14">
        <v>20203058781</v>
      </c>
      <c r="D209" s="30">
        <v>0</v>
      </c>
      <c r="E209" s="30">
        <v>0</v>
      </c>
      <c r="F209" s="30">
        <v>0</v>
      </c>
      <c r="G209" s="30">
        <v>2.4338852200000001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2.4338852200000001</v>
      </c>
    </row>
    <row r="210" spans="1:21" s="8" customFormat="1" ht="50.1" customHeight="1" x14ac:dyDescent="0.25">
      <c r="A210" s="16">
        <v>204</v>
      </c>
      <c r="B210" s="17" t="s">
        <v>280</v>
      </c>
      <c r="C210" s="16">
        <v>20438447092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2.2990603600000004</v>
      </c>
      <c r="T210" s="19">
        <v>0</v>
      </c>
      <c r="U210" s="18">
        <v>2.2990603600000004</v>
      </c>
    </row>
    <row r="211" spans="1:21" s="8" customFormat="1" ht="50.1" customHeight="1" x14ac:dyDescent="0.25">
      <c r="A211" s="14">
        <v>205</v>
      </c>
      <c r="B211" s="15" t="s">
        <v>178</v>
      </c>
      <c r="C211" s="14">
        <v>20492092313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2.2839987599999998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2.2839987599999998</v>
      </c>
    </row>
    <row r="212" spans="1:21" s="8" customFormat="1" ht="50.1" customHeight="1" x14ac:dyDescent="0.25">
      <c r="A212" s="16">
        <v>206</v>
      </c>
      <c r="B212" s="17" t="s">
        <v>173</v>
      </c>
      <c r="C212" s="16">
        <v>20423264617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2.2606947100000001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8">
        <v>2.2606947100000001</v>
      </c>
    </row>
    <row r="213" spans="1:21" s="8" customFormat="1" ht="50.1" customHeight="1" x14ac:dyDescent="0.25">
      <c r="A213" s="14">
        <v>207</v>
      </c>
      <c r="B213" s="15" t="s">
        <v>270</v>
      </c>
      <c r="C213" s="14">
        <v>20324737171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2.0929617299999999</v>
      </c>
      <c r="U213" s="30">
        <v>2.0929617299999999</v>
      </c>
    </row>
    <row r="214" spans="1:21" s="8" customFormat="1" ht="50.1" customHeight="1" x14ac:dyDescent="0.25">
      <c r="A214" s="16">
        <v>208</v>
      </c>
      <c r="B214" s="17" t="s">
        <v>253</v>
      </c>
      <c r="C214" s="16">
        <v>20278540449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2.0859999999999999</v>
      </c>
      <c r="U214" s="18">
        <v>2.0859999999999999</v>
      </c>
    </row>
    <row r="215" spans="1:21" s="8" customFormat="1" ht="50.1" customHeight="1" x14ac:dyDescent="0.25">
      <c r="A215" s="14">
        <v>209</v>
      </c>
      <c r="B215" s="15" t="s">
        <v>101</v>
      </c>
      <c r="C215" s="14">
        <v>20453649840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2.0729650349999997</v>
      </c>
      <c r="U215" s="30">
        <v>2.0729650349999997</v>
      </c>
    </row>
    <row r="216" spans="1:21" s="8" customFormat="1" ht="50.1" customHeight="1" x14ac:dyDescent="0.25">
      <c r="A216" s="16">
        <v>210</v>
      </c>
      <c r="B216" s="17" t="s">
        <v>100</v>
      </c>
      <c r="C216" s="16">
        <v>20610244808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2.0729650349999997</v>
      </c>
      <c r="U216" s="18">
        <v>2.0729650349999997</v>
      </c>
    </row>
    <row r="217" spans="1:21" s="8" customFormat="1" ht="50.1" customHeight="1" x14ac:dyDescent="0.25">
      <c r="A217" s="14">
        <v>211</v>
      </c>
      <c r="B217" s="15" t="s">
        <v>95</v>
      </c>
      <c r="C217" s="14">
        <v>20106076635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2.06132794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2.06132794</v>
      </c>
    </row>
    <row r="218" spans="1:21" s="8" customFormat="1" ht="50.1" customHeight="1" x14ac:dyDescent="0.25">
      <c r="A218" s="16">
        <v>212</v>
      </c>
      <c r="B218" s="17" t="s">
        <v>96</v>
      </c>
      <c r="C218" s="16">
        <v>20452371414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2.0358073015000002</v>
      </c>
      <c r="T218" s="19">
        <v>0</v>
      </c>
      <c r="U218" s="18">
        <v>2.0358073015000002</v>
      </c>
    </row>
    <row r="219" spans="1:21" s="8" customFormat="1" ht="50.1" customHeight="1" x14ac:dyDescent="0.25">
      <c r="A219" s="14">
        <v>213</v>
      </c>
      <c r="B219" s="15" t="s">
        <v>220</v>
      </c>
      <c r="C219" s="14">
        <v>20538154564</v>
      </c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2.0287799999999998</v>
      </c>
      <c r="U219" s="30">
        <v>2.0287799999999998</v>
      </c>
    </row>
    <row r="220" spans="1:21" s="8" customFormat="1" ht="50.1" customHeight="1" x14ac:dyDescent="0.25">
      <c r="A220" s="16">
        <v>214</v>
      </c>
      <c r="B220" s="17" t="s">
        <v>97</v>
      </c>
      <c r="C220" s="16">
        <v>20607817155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2.0136446000000001</v>
      </c>
      <c r="T220" s="19">
        <v>0</v>
      </c>
      <c r="U220" s="18">
        <v>2.0136446000000001</v>
      </c>
    </row>
    <row r="221" spans="1:21" s="8" customFormat="1" ht="50.1" customHeight="1" x14ac:dyDescent="0.25">
      <c r="A221" s="14">
        <v>215</v>
      </c>
      <c r="B221" s="15" t="s">
        <v>98</v>
      </c>
      <c r="C221" s="14">
        <v>20338054115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1.9721611499999998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1.9721611499999998</v>
      </c>
    </row>
    <row r="222" spans="1:21" s="8" customFormat="1" ht="50.1" customHeight="1" x14ac:dyDescent="0.25">
      <c r="A222" s="16">
        <v>216</v>
      </c>
      <c r="B222" s="17" t="s">
        <v>99</v>
      </c>
      <c r="C222" s="16">
        <v>20136165667</v>
      </c>
      <c r="D222" s="19">
        <v>0</v>
      </c>
      <c r="E222" s="19">
        <v>0</v>
      </c>
      <c r="F222" s="19">
        <v>0</v>
      </c>
      <c r="G222" s="19">
        <v>1.9692516200000001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8">
        <v>1.9692516200000001</v>
      </c>
    </row>
    <row r="223" spans="1:21" s="8" customFormat="1" ht="50.1" customHeight="1" x14ac:dyDescent="0.25">
      <c r="A223" s="14">
        <v>217</v>
      </c>
      <c r="B223" s="15" t="s">
        <v>225</v>
      </c>
      <c r="C223" s="14">
        <v>20479378411</v>
      </c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1.827147855</v>
      </c>
      <c r="U223" s="30">
        <v>1.827147855</v>
      </c>
    </row>
    <row r="224" spans="1:21" s="8" customFormat="1" ht="50.1" customHeight="1" x14ac:dyDescent="0.25">
      <c r="A224" s="16">
        <v>218</v>
      </c>
      <c r="B224" s="17" t="s">
        <v>230</v>
      </c>
      <c r="C224" s="16">
        <v>20570581709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1.827147855</v>
      </c>
      <c r="U224" s="18">
        <v>1.827147855</v>
      </c>
    </row>
    <row r="225" spans="1:21" s="8" customFormat="1" ht="50.1" customHeight="1" x14ac:dyDescent="0.25">
      <c r="A225" s="14">
        <v>219</v>
      </c>
      <c r="B225" s="15" t="s">
        <v>153</v>
      </c>
      <c r="C225" s="14">
        <v>20370146994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1.8260343999999999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1.8260343999999999</v>
      </c>
    </row>
    <row r="226" spans="1:21" s="8" customFormat="1" ht="50.1" customHeight="1" x14ac:dyDescent="0.25">
      <c r="A226" s="16">
        <v>220</v>
      </c>
      <c r="B226" s="17" t="s">
        <v>222</v>
      </c>
      <c r="C226" s="16">
        <v>20496171358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1.7979921299999999</v>
      </c>
      <c r="U226" s="18">
        <v>1.7979921299999999</v>
      </c>
    </row>
    <row r="227" spans="1:21" s="8" customFormat="1" ht="50.1" customHeight="1" x14ac:dyDescent="0.25">
      <c r="A227" s="14">
        <v>221</v>
      </c>
      <c r="B227" s="15" t="s">
        <v>224</v>
      </c>
      <c r="C227" s="14">
        <v>20610743383</v>
      </c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1.7979921299999999</v>
      </c>
      <c r="U227" s="30">
        <v>1.7979921299999999</v>
      </c>
    </row>
    <row r="228" spans="1:21" s="8" customFormat="1" ht="50.1" customHeight="1" x14ac:dyDescent="0.25">
      <c r="A228" s="16">
        <v>222</v>
      </c>
      <c r="B228" s="17" t="s">
        <v>221</v>
      </c>
      <c r="C228" s="16">
        <v>20604340528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1.7979921299999999</v>
      </c>
      <c r="U228" s="18">
        <v>1.7979921299999999</v>
      </c>
    </row>
    <row r="229" spans="1:21" s="8" customFormat="1" ht="50.1" customHeight="1" x14ac:dyDescent="0.25">
      <c r="A229" s="14">
        <v>223</v>
      </c>
      <c r="B229" s="15" t="s">
        <v>102</v>
      </c>
      <c r="C229" s="14">
        <v>20100051240</v>
      </c>
      <c r="D229" s="30">
        <v>0</v>
      </c>
      <c r="E229" s="30">
        <v>0</v>
      </c>
      <c r="F229" s="30">
        <v>0</v>
      </c>
      <c r="G229" s="30">
        <v>0</v>
      </c>
      <c r="H229" s="30">
        <v>1.7889390000000001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1.7889390000000001</v>
      </c>
    </row>
    <row r="230" spans="1:21" s="8" customFormat="1" ht="50.1" customHeight="1" x14ac:dyDescent="0.25">
      <c r="A230" s="16">
        <v>224</v>
      </c>
      <c r="B230" s="17" t="s">
        <v>103</v>
      </c>
      <c r="C230" s="16">
        <v>20101036813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1.691735499912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8">
        <v>1.691735499912</v>
      </c>
    </row>
    <row r="231" spans="1:21" s="8" customFormat="1" ht="50.1" customHeight="1" x14ac:dyDescent="0.25">
      <c r="A231" s="14">
        <v>225</v>
      </c>
      <c r="B231" s="15" t="s">
        <v>232</v>
      </c>
      <c r="C231" s="14">
        <v>20609925923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1.649</v>
      </c>
      <c r="U231" s="30">
        <v>1.649</v>
      </c>
    </row>
    <row r="232" spans="1:21" s="8" customFormat="1" ht="50.1" customHeight="1" x14ac:dyDescent="0.25">
      <c r="A232" s="16">
        <v>226</v>
      </c>
      <c r="B232" s="17" t="s">
        <v>165</v>
      </c>
      <c r="C232" s="16">
        <v>20226217003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1.576839243</v>
      </c>
      <c r="R232" s="19">
        <v>0</v>
      </c>
      <c r="S232" s="19">
        <v>0</v>
      </c>
      <c r="T232" s="19">
        <v>0</v>
      </c>
      <c r="U232" s="18">
        <v>1.576839243</v>
      </c>
    </row>
    <row r="233" spans="1:21" s="8" customFormat="1" ht="50.1" customHeight="1" x14ac:dyDescent="0.25">
      <c r="A233" s="14">
        <v>227</v>
      </c>
      <c r="B233" s="15" t="s">
        <v>184</v>
      </c>
      <c r="C233" s="14">
        <v>20453936156</v>
      </c>
      <c r="D233" s="30">
        <v>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1.57090832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1.57090832</v>
      </c>
    </row>
    <row r="234" spans="1:21" s="8" customFormat="1" ht="50.1" customHeight="1" x14ac:dyDescent="0.25">
      <c r="A234" s="16">
        <v>228</v>
      </c>
      <c r="B234" s="17" t="s">
        <v>70</v>
      </c>
      <c r="C234" s="16">
        <v>20602822533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1.5161163100000001</v>
      </c>
      <c r="T234" s="19">
        <v>0</v>
      </c>
      <c r="U234" s="18">
        <v>1.5161163100000001</v>
      </c>
    </row>
    <row r="235" spans="1:21" s="8" customFormat="1" ht="50.1" customHeight="1" x14ac:dyDescent="0.25">
      <c r="A235" s="14">
        <v>229</v>
      </c>
      <c r="B235" s="15" t="s">
        <v>271</v>
      </c>
      <c r="C235" s="14">
        <v>20455703558</v>
      </c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1.4941289615999997</v>
      </c>
      <c r="U235" s="30">
        <v>1.4941289615999997</v>
      </c>
    </row>
    <row r="236" spans="1:21" s="8" customFormat="1" ht="50.1" customHeight="1" x14ac:dyDescent="0.25">
      <c r="A236" s="16">
        <v>230</v>
      </c>
      <c r="B236" s="17" t="s">
        <v>104</v>
      </c>
      <c r="C236" s="16">
        <v>20504311342</v>
      </c>
      <c r="D236" s="19">
        <v>0</v>
      </c>
      <c r="E236" s="19">
        <v>0</v>
      </c>
      <c r="F236" s="19">
        <v>0</v>
      </c>
      <c r="G236" s="19">
        <v>1.4891258200000002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8">
        <v>1.4891258200000002</v>
      </c>
    </row>
    <row r="237" spans="1:21" s="8" customFormat="1" ht="50.1" customHeight="1" x14ac:dyDescent="0.25">
      <c r="A237" s="14">
        <v>231</v>
      </c>
      <c r="B237" s="15" t="s">
        <v>105</v>
      </c>
      <c r="C237" s="14">
        <v>20520929658</v>
      </c>
      <c r="D237" s="30">
        <v>0</v>
      </c>
      <c r="E237" s="30">
        <v>0</v>
      </c>
      <c r="F237" s="30">
        <v>0</v>
      </c>
      <c r="G237" s="30">
        <v>0</v>
      </c>
      <c r="H237" s="30">
        <v>0</v>
      </c>
      <c r="I237" s="30">
        <v>1.4311839840000002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>
        <v>1.4311839840000002</v>
      </c>
    </row>
    <row r="238" spans="1:21" s="8" customFormat="1" ht="50.1" customHeight="1" x14ac:dyDescent="0.25">
      <c r="A238" s="16">
        <v>232</v>
      </c>
      <c r="B238" s="17" t="s">
        <v>106</v>
      </c>
      <c r="C238" s="16">
        <v>20605643524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1.422200895</v>
      </c>
      <c r="T238" s="19">
        <v>0</v>
      </c>
      <c r="U238" s="18">
        <v>1.422200895</v>
      </c>
    </row>
    <row r="239" spans="1:21" s="8" customFormat="1" ht="50.1" customHeight="1" x14ac:dyDescent="0.25">
      <c r="A239" s="14">
        <v>233</v>
      </c>
      <c r="B239" s="15" t="s">
        <v>290</v>
      </c>
      <c r="C239" s="14">
        <v>20600530691</v>
      </c>
      <c r="D239" s="30">
        <v>0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1.4058362799999999</v>
      </c>
      <c r="T239" s="30">
        <v>0</v>
      </c>
      <c r="U239" s="30">
        <v>1.4058362799999999</v>
      </c>
    </row>
    <row r="240" spans="1:21" s="8" customFormat="1" ht="50.1" customHeight="1" x14ac:dyDescent="0.25">
      <c r="A240" s="16">
        <v>234</v>
      </c>
      <c r="B240" s="17" t="s">
        <v>238</v>
      </c>
      <c r="C240" s="16">
        <v>20136583311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1.3371320249999998</v>
      </c>
      <c r="U240" s="18">
        <v>1.3371320249999998</v>
      </c>
    </row>
    <row r="241" spans="1:21" s="8" customFormat="1" ht="50.1" customHeight="1" x14ac:dyDescent="0.25">
      <c r="A241" s="14">
        <v>235</v>
      </c>
      <c r="B241" s="15" t="s">
        <v>245</v>
      </c>
      <c r="C241" s="14">
        <v>20504138292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1.3371320249999998</v>
      </c>
      <c r="U241" s="30">
        <v>1.3371320249999998</v>
      </c>
    </row>
    <row r="242" spans="1:21" s="8" customFormat="1" ht="50.1" customHeight="1" x14ac:dyDescent="0.25">
      <c r="A242" s="16">
        <v>236</v>
      </c>
      <c r="B242" s="17" t="s">
        <v>252</v>
      </c>
      <c r="C242" s="16">
        <v>20140476545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1.3029540560000001</v>
      </c>
      <c r="U242" s="18">
        <v>1.3029540560000001</v>
      </c>
    </row>
    <row r="243" spans="1:21" s="8" customFormat="1" ht="50.1" customHeight="1" x14ac:dyDescent="0.25">
      <c r="A243" s="14">
        <v>237</v>
      </c>
      <c r="B243" s="15" t="s">
        <v>107</v>
      </c>
      <c r="C243" s="14">
        <v>20100105862</v>
      </c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1.264695470808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1.264695470808</v>
      </c>
    </row>
    <row r="244" spans="1:21" s="8" customFormat="1" ht="50.1" customHeight="1" x14ac:dyDescent="0.25">
      <c r="A244" s="16">
        <v>238</v>
      </c>
      <c r="B244" s="17" t="s">
        <v>108</v>
      </c>
      <c r="C244" s="16">
        <v>20521138735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1.2585407980000003</v>
      </c>
      <c r="T244" s="19">
        <v>0</v>
      </c>
      <c r="U244" s="18">
        <v>1.2585407980000003</v>
      </c>
    </row>
    <row r="245" spans="1:21" s="8" customFormat="1" ht="50.1" customHeight="1" x14ac:dyDescent="0.25">
      <c r="A245" s="14">
        <v>239</v>
      </c>
      <c r="B245" s="15" t="s">
        <v>272</v>
      </c>
      <c r="C245" s="14">
        <v>20601202574</v>
      </c>
      <c r="D245" s="30">
        <v>0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1.2534838100000001</v>
      </c>
      <c r="U245" s="30">
        <v>1.2534838100000001</v>
      </c>
    </row>
    <row r="246" spans="1:21" s="8" customFormat="1" ht="50.1" customHeight="1" x14ac:dyDescent="0.25">
      <c r="A246" s="16">
        <v>240</v>
      </c>
      <c r="B246" s="17" t="s">
        <v>227</v>
      </c>
      <c r="C246" s="16">
        <v>20608215205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1.2489105949999999</v>
      </c>
      <c r="U246" s="18">
        <v>1.2489105949999999</v>
      </c>
    </row>
    <row r="247" spans="1:21" s="8" customFormat="1" ht="50.1" customHeight="1" x14ac:dyDescent="0.25">
      <c r="A247" s="14">
        <v>241</v>
      </c>
      <c r="B247" s="15" t="s">
        <v>122</v>
      </c>
      <c r="C247" s="14">
        <v>20552332092</v>
      </c>
      <c r="D247" s="30">
        <v>0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0.48666590999999998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0.69791814899999993</v>
      </c>
      <c r="U247" s="30">
        <v>1.1845840589999999</v>
      </c>
    </row>
    <row r="248" spans="1:21" s="8" customFormat="1" ht="50.1" customHeight="1" x14ac:dyDescent="0.25">
      <c r="A248" s="16">
        <v>242</v>
      </c>
      <c r="B248" s="17" t="s">
        <v>109</v>
      </c>
      <c r="C248" s="16">
        <v>20430578805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1.1680756029999999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8">
        <v>1.1680756029999999</v>
      </c>
    </row>
    <row r="249" spans="1:21" s="8" customFormat="1" ht="50.1" customHeight="1" x14ac:dyDescent="0.25">
      <c r="A249" s="14">
        <v>243</v>
      </c>
      <c r="B249" s="15" t="s">
        <v>273</v>
      </c>
      <c r="C249" s="14">
        <v>20498333347</v>
      </c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1.0583413478000001</v>
      </c>
      <c r="U249" s="30">
        <v>1.0583413478000001</v>
      </c>
    </row>
    <row r="250" spans="1:21" s="8" customFormat="1" ht="50.1" customHeight="1" x14ac:dyDescent="0.25">
      <c r="A250" s="16">
        <v>244</v>
      </c>
      <c r="B250" s="17" t="s">
        <v>281</v>
      </c>
      <c r="C250" s="16">
        <v>20602208002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1.01827281</v>
      </c>
      <c r="T250" s="19">
        <v>0</v>
      </c>
      <c r="U250" s="18">
        <v>1.01827281</v>
      </c>
    </row>
    <row r="251" spans="1:21" s="8" customFormat="1" ht="50.1" customHeight="1" x14ac:dyDescent="0.25">
      <c r="A251" s="14">
        <v>245</v>
      </c>
      <c r="B251" s="15" t="s">
        <v>111</v>
      </c>
      <c r="C251" s="14">
        <v>20603934289</v>
      </c>
      <c r="D251" s="30">
        <v>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1.003126025</v>
      </c>
      <c r="T251" s="30">
        <v>0</v>
      </c>
      <c r="U251" s="30">
        <v>1.003126025</v>
      </c>
    </row>
    <row r="252" spans="1:21" s="8" customFormat="1" ht="50.1" customHeight="1" x14ac:dyDescent="0.25">
      <c r="A252" s="16">
        <v>246</v>
      </c>
      <c r="B252" s="17" t="s">
        <v>110</v>
      </c>
      <c r="C252" s="16">
        <v>20487103447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1.003126025</v>
      </c>
      <c r="T252" s="19">
        <v>0</v>
      </c>
      <c r="U252" s="18">
        <v>1.003126025</v>
      </c>
    </row>
    <row r="253" spans="1:21" s="8" customFormat="1" ht="50.1" customHeight="1" x14ac:dyDescent="0.25">
      <c r="A253" s="14">
        <v>247</v>
      </c>
      <c r="B253" s="15" t="s">
        <v>260</v>
      </c>
      <c r="C253" s="14">
        <v>20541462644</v>
      </c>
      <c r="D253" s="30">
        <v>0</v>
      </c>
      <c r="E253" s="30">
        <v>0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0.97077067949999996</v>
      </c>
      <c r="U253" s="30">
        <v>0.97077067949999996</v>
      </c>
    </row>
    <row r="254" spans="1:21" s="8" customFormat="1" ht="50.1" customHeight="1" x14ac:dyDescent="0.25">
      <c r="A254" s="16">
        <v>248</v>
      </c>
      <c r="B254" s="17" t="s">
        <v>112</v>
      </c>
      <c r="C254" s="16">
        <v>20259702411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0.96084006548400003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8">
        <v>0.96084006548400003</v>
      </c>
    </row>
    <row r="255" spans="1:21" s="8" customFormat="1" ht="50.1" customHeight="1" x14ac:dyDescent="0.25">
      <c r="A255" s="14">
        <v>249</v>
      </c>
      <c r="B255" s="15" t="s">
        <v>113</v>
      </c>
      <c r="C255" s="14">
        <v>20603156324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0.95866695999999996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0.95866695999999996</v>
      </c>
    </row>
    <row r="256" spans="1:21" s="8" customFormat="1" ht="50.1" customHeight="1" x14ac:dyDescent="0.25">
      <c r="A256" s="16">
        <v>250</v>
      </c>
      <c r="B256" s="17" t="s">
        <v>114</v>
      </c>
      <c r="C256" s="16">
        <v>20506675457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0.95496533800000005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8">
        <v>0.95496533800000005</v>
      </c>
    </row>
    <row r="257" spans="1:21" s="8" customFormat="1" ht="50.1" customHeight="1" x14ac:dyDescent="0.25">
      <c r="A257" s="14">
        <v>251</v>
      </c>
      <c r="B257" s="15" t="s">
        <v>115</v>
      </c>
      <c r="C257" s="14">
        <v>20418710757</v>
      </c>
      <c r="D257" s="30">
        <v>0</v>
      </c>
      <c r="E257" s="30">
        <v>0.94872182999999999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0.94872182999999999</v>
      </c>
    </row>
    <row r="258" spans="1:21" s="8" customFormat="1" ht="50.1" customHeight="1" x14ac:dyDescent="0.25">
      <c r="A258" s="16">
        <v>252</v>
      </c>
      <c r="B258" s="17" t="s">
        <v>140</v>
      </c>
      <c r="C258" s="16">
        <v>20489174023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0.93964820999999998</v>
      </c>
      <c r="Q258" s="19">
        <v>0</v>
      </c>
      <c r="R258" s="19">
        <v>0</v>
      </c>
      <c r="S258" s="19">
        <v>0</v>
      </c>
      <c r="T258" s="19">
        <v>0</v>
      </c>
      <c r="U258" s="18">
        <v>0.93964820999999998</v>
      </c>
    </row>
    <row r="259" spans="1:21" s="8" customFormat="1" ht="50.1" customHeight="1" x14ac:dyDescent="0.25">
      <c r="A259" s="14">
        <v>253</v>
      </c>
      <c r="B259" s="15" t="s">
        <v>181</v>
      </c>
      <c r="C259" s="14">
        <v>20344764540</v>
      </c>
      <c r="D259" s="30">
        <v>0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0.91965639719999992</v>
      </c>
      <c r="R259" s="30">
        <v>0</v>
      </c>
      <c r="S259" s="30">
        <v>0</v>
      </c>
      <c r="T259" s="30">
        <v>0</v>
      </c>
      <c r="U259" s="30">
        <v>0.91965639719999992</v>
      </c>
    </row>
    <row r="260" spans="1:21" s="8" customFormat="1" ht="50.1" customHeight="1" x14ac:dyDescent="0.25">
      <c r="A260" s="16">
        <v>254</v>
      </c>
      <c r="B260" s="17" t="s">
        <v>160</v>
      </c>
      <c r="C260" s="16">
        <v>20417931393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0.89433606999999993</v>
      </c>
      <c r="R260" s="19">
        <v>0</v>
      </c>
      <c r="S260" s="19">
        <v>0</v>
      </c>
      <c r="T260" s="19">
        <v>0</v>
      </c>
      <c r="U260" s="18">
        <v>0.89433606999999993</v>
      </c>
    </row>
    <row r="261" spans="1:21" s="8" customFormat="1" ht="50.1" customHeight="1" x14ac:dyDescent="0.25">
      <c r="A261" s="14">
        <v>255</v>
      </c>
      <c r="B261" s="15" t="s">
        <v>145</v>
      </c>
      <c r="C261" s="14">
        <v>20297939131</v>
      </c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0.89334733</v>
      </c>
      <c r="M261" s="30">
        <v>0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0.89334733</v>
      </c>
    </row>
    <row r="262" spans="1:21" s="8" customFormat="1" ht="50.1" customHeight="1" x14ac:dyDescent="0.25">
      <c r="A262" s="16">
        <v>256</v>
      </c>
      <c r="B262" s="17" t="s">
        <v>193</v>
      </c>
      <c r="C262" s="16">
        <v>20454836066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0.80752819999999992</v>
      </c>
      <c r="R262" s="19">
        <v>0</v>
      </c>
      <c r="S262" s="19">
        <v>0</v>
      </c>
      <c r="T262" s="19">
        <v>0</v>
      </c>
      <c r="U262" s="18">
        <v>0.80752819999999992</v>
      </c>
    </row>
    <row r="263" spans="1:21" s="8" customFormat="1" ht="50.1" customHeight="1" x14ac:dyDescent="0.25">
      <c r="A263" s="14">
        <v>257</v>
      </c>
      <c r="B263" s="15" t="s">
        <v>116</v>
      </c>
      <c r="C263" s="14">
        <v>20517476405</v>
      </c>
      <c r="D263" s="30">
        <v>0</v>
      </c>
      <c r="E263" s="30">
        <v>0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0.78016928393999985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0.78016928393999985</v>
      </c>
    </row>
    <row r="264" spans="1:21" s="8" customFormat="1" ht="50.1" customHeight="1" x14ac:dyDescent="0.25">
      <c r="A264" s="16">
        <v>258</v>
      </c>
      <c r="B264" s="17" t="s">
        <v>117</v>
      </c>
      <c r="C264" s="16">
        <v>20331429601</v>
      </c>
      <c r="D264" s="19">
        <v>0</v>
      </c>
      <c r="E264" s="19">
        <v>0.71929953000000002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8">
        <v>0.71929953000000002</v>
      </c>
    </row>
    <row r="265" spans="1:21" s="8" customFormat="1" ht="50.1" customHeight="1" x14ac:dyDescent="0.25">
      <c r="A265" s="14">
        <v>259</v>
      </c>
      <c r="B265" s="15" t="s">
        <v>274</v>
      </c>
      <c r="C265" s="14">
        <v>20609067552</v>
      </c>
      <c r="D265" s="30">
        <v>0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0</v>
      </c>
      <c r="T265" s="30">
        <v>0.69791814899999993</v>
      </c>
      <c r="U265" s="30">
        <v>0.69791814899999993</v>
      </c>
    </row>
    <row r="266" spans="1:21" s="8" customFormat="1" ht="50.1" customHeight="1" x14ac:dyDescent="0.25">
      <c r="A266" s="16">
        <v>260</v>
      </c>
      <c r="B266" s="17" t="s">
        <v>118</v>
      </c>
      <c r="C266" s="16">
        <v>20516711559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0.68983389316800003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  <c r="U266" s="18">
        <v>0.68983389316800003</v>
      </c>
    </row>
    <row r="267" spans="1:21" s="8" customFormat="1" ht="50.1" customHeight="1" x14ac:dyDescent="0.25">
      <c r="A267" s="14">
        <v>261</v>
      </c>
      <c r="B267" s="15" t="s">
        <v>164</v>
      </c>
      <c r="C267" s="14">
        <v>20607384453</v>
      </c>
      <c r="D267" s="30">
        <v>0</v>
      </c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0.67578824700000006</v>
      </c>
      <c r="R267" s="30">
        <v>0</v>
      </c>
      <c r="S267" s="30">
        <v>0</v>
      </c>
      <c r="T267" s="30">
        <v>0</v>
      </c>
      <c r="U267" s="30">
        <v>0.67578824700000006</v>
      </c>
    </row>
    <row r="268" spans="1:21" s="8" customFormat="1" ht="50.1" customHeight="1" x14ac:dyDescent="0.25">
      <c r="A268" s="16">
        <v>262</v>
      </c>
      <c r="B268" s="17" t="s">
        <v>251</v>
      </c>
      <c r="C268" s="16">
        <v>20423699770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0.64277870000000004</v>
      </c>
      <c r="U268" s="18">
        <v>0.64277870000000004</v>
      </c>
    </row>
    <row r="269" spans="1:21" s="8" customFormat="1" ht="50.1" customHeight="1" x14ac:dyDescent="0.25">
      <c r="A269" s="14">
        <v>263</v>
      </c>
      <c r="B269" s="15" t="s">
        <v>119</v>
      </c>
      <c r="C269" s="14">
        <v>20513074370</v>
      </c>
      <c r="D269" s="30">
        <v>0</v>
      </c>
      <c r="E269" s="30">
        <v>0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0.63234773540400002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0.63234773540400002</v>
      </c>
    </row>
    <row r="270" spans="1:21" s="8" customFormat="1" ht="50.1" customHeight="1" x14ac:dyDescent="0.25">
      <c r="A270" s="16">
        <v>264</v>
      </c>
      <c r="B270" s="17" t="s">
        <v>275</v>
      </c>
      <c r="C270" s="16">
        <v>20607714691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0.57237207999999995</v>
      </c>
      <c r="U270" s="18">
        <v>0.57237207999999995</v>
      </c>
    </row>
    <row r="271" spans="1:21" s="8" customFormat="1" ht="50.1" customHeight="1" x14ac:dyDescent="0.25">
      <c r="A271" s="14">
        <v>265</v>
      </c>
      <c r="B271" s="15" t="s">
        <v>276</v>
      </c>
      <c r="C271" s="14">
        <v>20601145422</v>
      </c>
      <c r="D271" s="30">
        <v>0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0.56029836060000004</v>
      </c>
      <c r="U271" s="30">
        <v>0.56029836060000004</v>
      </c>
    </row>
    <row r="272" spans="1:21" s="8" customFormat="1" ht="50.1" customHeight="1" x14ac:dyDescent="0.25">
      <c r="A272" s="16">
        <v>266</v>
      </c>
      <c r="B272" s="17" t="s">
        <v>120</v>
      </c>
      <c r="C272" s="16">
        <v>20297566866</v>
      </c>
      <c r="D272" s="19">
        <v>0</v>
      </c>
      <c r="E272" s="19">
        <v>0</v>
      </c>
      <c r="F272" s="19">
        <v>0</v>
      </c>
      <c r="G272" s="19">
        <v>0</v>
      </c>
      <c r="H272" s="19">
        <v>0.54685891749999993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8">
        <v>0.54685891749999993</v>
      </c>
    </row>
    <row r="273" spans="1:21" s="8" customFormat="1" ht="50.1" customHeight="1" x14ac:dyDescent="0.25">
      <c r="A273" s="14">
        <v>267</v>
      </c>
      <c r="B273" s="15" t="s">
        <v>121</v>
      </c>
      <c r="C273" s="14">
        <v>20451558383</v>
      </c>
      <c r="D273" s="30">
        <v>0</v>
      </c>
      <c r="E273" s="30">
        <v>0</v>
      </c>
      <c r="F273" s="30">
        <v>0</v>
      </c>
      <c r="G273" s="30">
        <v>0</v>
      </c>
      <c r="H273" s="30">
        <v>0.54685891749999993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0.54685891749999993</v>
      </c>
    </row>
    <row r="274" spans="1:21" s="8" customFormat="1" ht="50.1" customHeight="1" x14ac:dyDescent="0.25">
      <c r="A274" s="16">
        <v>268</v>
      </c>
      <c r="B274" s="17" t="s">
        <v>161</v>
      </c>
      <c r="C274" s="16">
        <v>20101520898</v>
      </c>
      <c r="D274" s="19">
        <v>0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0.54058881700000005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0</v>
      </c>
      <c r="U274" s="18">
        <v>0.54058881700000005</v>
      </c>
    </row>
    <row r="275" spans="1:21" s="8" customFormat="1" ht="50.1" customHeight="1" x14ac:dyDescent="0.25">
      <c r="A275" s="14">
        <v>269</v>
      </c>
      <c r="B275" s="15" t="s">
        <v>277</v>
      </c>
      <c r="C275" s="14">
        <v>20611418222</v>
      </c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0.46527876600000007</v>
      </c>
      <c r="U275" s="30">
        <v>0.46527876600000007</v>
      </c>
    </row>
    <row r="276" spans="1:21" s="8" customFormat="1" ht="50.1" customHeight="1" x14ac:dyDescent="0.25">
      <c r="A276" s="16">
        <v>270</v>
      </c>
      <c r="B276" s="17" t="s">
        <v>278</v>
      </c>
      <c r="C276" s="16">
        <v>20600697944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0.46527876600000007</v>
      </c>
      <c r="U276" s="18">
        <v>0.46527876600000007</v>
      </c>
    </row>
    <row r="277" spans="1:21" s="8" customFormat="1" ht="50.1" customHeight="1" x14ac:dyDescent="0.25">
      <c r="A277" s="14">
        <v>271</v>
      </c>
      <c r="B277" s="15" t="s">
        <v>192</v>
      </c>
      <c r="C277" s="14">
        <v>20103913340</v>
      </c>
      <c r="D277" s="30">
        <v>0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0.43727516600000005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0.43727516600000005</v>
      </c>
    </row>
    <row r="278" spans="1:21" s="8" customFormat="1" ht="50.1" customHeight="1" x14ac:dyDescent="0.25">
      <c r="A278" s="16">
        <v>272</v>
      </c>
      <c r="B278" s="17" t="s">
        <v>147</v>
      </c>
      <c r="C278" s="16">
        <v>20407836872</v>
      </c>
      <c r="D278" s="19">
        <v>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0.37648868880000008</v>
      </c>
      <c r="T278" s="19">
        <v>0</v>
      </c>
      <c r="U278" s="18">
        <v>0.37648868880000008</v>
      </c>
    </row>
    <row r="279" spans="1:21" s="8" customFormat="1" ht="50.1" customHeight="1" x14ac:dyDescent="0.25">
      <c r="A279" s="14">
        <v>273</v>
      </c>
      <c r="B279" s="15" t="s">
        <v>233</v>
      </c>
      <c r="C279" s="14">
        <v>20513880465</v>
      </c>
      <c r="D279" s="30">
        <v>0</v>
      </c>
      <c r="E279" s="30">
        <v>0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30">
        <v>0</v>
      </c>
      <c r="R279" s="30">
        <v>0</v>
      </c>
      <c r="S279" s="30">
        <v>0.32085547999999997</v>
      </c>
      <c r="T279" s="30">
        <v>0</v>
      </c>
      <c r="U279" s="30">
        <v>0.32085547999999997</v>
      </c>
    </row>
    <row r="280" spans="1:21" s="8" customFormat="1" ht="50.1" customHeight="1" x14ac:dyDescent="0.25">
      <c r="A280" s="16">
        <v>274</v>
      </c>
      <c r="B280" s="17" t="s">
        <v>123</v>
      </c>
      <c r="C280" s="16">
        <v>20509507199</v>
      </c>
      <c r="D280" s="19">
        <v>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0.30385540532400002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8">
        <v>0.30385540532400002</v>
      </c>
    </row>
    <row r="281" spans="1:21" s="8" customFormat="1" ht="50.1" customHeight="1" x14ac:dyDescent="0.25">
      <c r="A281" s="14">
        <v>275</v>
      </c>
      <c r="B281" s="15" t="s">
        <v>124</v>
      </c>
      <c r="C281" s="14">
        <v>20299982484</v>
      </c>
      <c r="D281" s="30">
        <v>0</v>
      </c>
      <c r="E281" s="30">
        <v>0</v>
      </c>
      <c r="F281" s="30">
        <v>0</v>
      </c>
      <c r="G281" s="30">
        <v>0.29999795000000001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0.29999795000000001</v>
      </c>
    </row>
    <row r="282" spans="1:21" s="8" customFormat="1" ht="50.1" customHeight="1" x14ac:dyDescent="0.25">
      <c r="A282" s="16">
        <v>276</v>
      </c>
      <c r="B282" s="17" t="s">
        <v>174</v>
      </c>
      <c r="C282" s="16">
        <v>20114803228</v>
      </c>
      <c r="D282" s="19">
        <v>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0.26411460236000001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8">
        <v>0.26411460236000001</v>
      </c>
    </row>
    <row r="283" spans="1:21" s="8" customFormat="1" ht="50.1" customHeight="1" x14ac:dyDescent="0.25">
      <c r="A283" s="14">
        <v>277</v>
      </c>
      <c r="B283" s="15" t="s">
        <v>125</v>
      </c>
      <c r="C283" s="14">
        <v>20603155832</v>
      </c>
      <c r="D283" s="30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0.19996760050000001</v>
      </c>
      <c r="T283" s="30">
        <v>0</v>
      </c>
      <c r="U283" s="30">
        <v>0.19996760050000001</v>
      </c>
    </row>
    <row r="284" spans="1:21" s="8" customFormat="1" ht="50.1" customHeight="1" x14ac:dyDescent="0.25">
      <c r="A284" s="16">
        <v>278</v>
      </c>
      <c r="B284" s="17" t="s">
        <v>126</v>
      </c>
      <c r="C284" s="16">
        <v>20100114349</v>
      </c>
      <c r="D284" s="19">
        <v>0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0.187333678</v>
      </c>
      <c r="T284" s="19">
        <v>0</v>
      </c>
      <c r="U284" s="18">
        <v>0.187333678</v>
      </c>
    </row>
    <row r="285" spans="1:21" s="8" customFormat="1" ht="50.1" customHeight="1" x14ac:dyDescent="0.25">
      <c r="A285" s="14">
        <v>279</v>
      </c>
      <c r="B285" s="15" t="s">
        <v>127</v>
      </c>
      <c r="C285" s="14">
        <v>20332970411</v>
      </c>
      <c r="D285" s="30">
        <v>0</v>
      </c>
      <c r="E285" s="30">
        <v>0</v>
      </c>
      <c r="F285" s="30">
        <v>0</v>
      </c>
      <c r="G285" s="30">
        <v>0</v>
      </c>
      <c r="H285" s="30">
        <v>9.6462742650000016E-2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0</v>
      </c>
      <c r="T285" s="30">
        <v>0</v>
      </c>
      <c r="U285" s="30">
        <v>9.6462742650000016E-2</v>
      </c>
    </row>
    <row r="286" spans="1:21" s="8" customFormat="1" ht="50.1" customHeight="1" x14ac:dyDescent="0.25">
      <c r="A286" s="16">
        <v>280</v>
      </c>
      <c r="B286" s="17" t="s">
        <v>149</v>
      </c>
      <c r="C286" s="16">
        <v>20601708311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  <c r="T286" s="19">
        <v>7.9385880300000003E-2</v>
      </c>
      <c r="U286" s="18">
        <v>7.9385880300000003E-2</v>
      </c>
    </row>
    <row r="287" spans="1:21" s="8" customFormat="1" ht="50.1" customHeight="1" x14ac:dyDescent="0.25">
      <c r="A287" s="14">
        <v>281</v>
      </c>
      <c r="B287" s="15" t="s">
        <v>256</v>
      </c>
      <c r="C287" s="14">
        <v>20541528092</v>
      </c>
      <c r="D287" s="30">
        <v>0</v>
      </c>
      <c r="E287" s="30">
        <v>0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5.0281621800000002E-2</v>
      </c>
      <c r="U287" s="30">
        <v>5.0281621800000002E-2</v>
      </c>
    </row>
    <row r="288" spans="1:21" s="8" customFormat="1" ht="50.1" customHeight="1" x14ac:dyDescent="0.25">
      <c r="A288" s="16">
        <v>282</v>
      </c>
      <c r="B288" s="17" t="s">
        <v>170</v>
      </c>
      <c r="C288" s="16">
        <v>20524842603</v>
      </c>
      <c r="D288" s="19"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3.5613167000000001E-2</v>
      </c>
      <c r="R288" s="19">
        <v>0</v>
      </c>
      <c r="S288" s="19">
        <v>0</v>
      </c>
      <c r="T288" s="19">
        <v>0</v>
      </c>
      <c r="U288" s="18">
        <v>3.5613167000000001E-2</v>
      </c>
    </row>
    <row r="289" spans="1:21" s="7" customFormat="1" ht="39.950000000000003" customHeight="1" x14ac:dyDescent="0.25">
      <c r="A289" s="27" t="s">
        <v>128</v>
      </c>
      <c r="B289" s="28"/>
      <c r="C289" s="29"/>
      <c r="D289" s="13">
        <v>5.9989654100000003</v>
      </c>
      <c r="E289" s="13">
        <v>9.8801890900000018</v>
      </c>
      <c r="F289" s="13">
        <v>288.05415484999997</v>
      </c>
      <c r="G289" s="13">
        <v>177.77972007</v>
      </c>
      <c r="H289" s="13">
        <v>522.94265804999998</v>
      </c>
      <c r="I289" s="13">
        <v>752.67350363000003</v>
      </c>
      <c r="J289" s="13">
        <v>373.47354009299988</v>
      </c>
      <c r="K289" s="13">
        <v>1105.5844851500005</v>
      </c>
      <c r="L289" s="13">
        <v>1166.2845908300005</v>
      </c>
      <c r="M289" s="13">
        <v>639.05129533000036</v>
      </c>
      <c r="N289" s="13">
        <v>795.98672148999992</v>
      </c>
      <c r="O289" s="13">
        <v>215.21908732999998</v>
      </c>
      <c r="P289" s="13">
        <v>511.11703155999999</v>
      </c>
      <c r="Q289" s="13">
        <v>443.0436211</v>
      </c>
      <c r="R289" s="13">
        <v>551.75319318000015</v>
      </c>
      <c r="S289" s="13">
        <v>4317.4297452599994</v>
      </c>
      <c r="T289" s="13">
        <v>1305.6044827500002</v>
      </c>
      <c r="U289" s="13">
        <f>+SUM(U7:U288)</f>
        <v>13473.471973793003</v>
      </c>
    </row>
    <row r="290" spans="1:21" customFormat="1" ht="15" x14ac:dyDescent="0.25">
      <c r="U290" s="11"/>
    </row>
    <row r="291" spans="1:21" s="1" customFormat="1" x14ac:dyDescent="0.3">
      <c r="A291" t="s">
        <v>129</v>
      </c>
      <c r="U291" s="7"/>
    </row>
    <row r="292" spans="1:21" s="1" customFormat="1" x14ac:dyDescent="0.3">
      <c r="A292" t="s">
        <v>130</v>
      </c>
      <c r="U292" s="7"/>
    </row>
    <row r="293" spans="1:21" s="1" customFormat="1" x14ac:dyDescent="0.3">
      <c r="A293" t="s">
        <v>282</v>
      </c>
      <c r="U293" s="7"/>
    </row>
    <row r="294" spans="1:21" s="1" customFormat="1" x14ac:dyDescent="0.3">
      <c r="A294" t="s">
        <v>283</v>
      </c>
      <c r="U294" s="7"/>
    </row>
    <row r="295" spans="1:21" s="1" customFormat="1" x14ac:dyDescent="0.3">
      <c r="A295" t="s">
        <v>236</v>
      </c>
      <c r="U295" s="7"/>
    </row>
    <row r="296" spans="1:21" s="1" customFormat="1" x14ac:dyDescent="0.3">
      <c r="A296" t="s">
        <v>284</v>
      </c>
      <c r="U296" s="7"/>
    </row>
    <row r="297" spans="1:21" s="1" customFormat="1" x14ac:dyDescent="0.3">
      <c r="A297" t="s">
        <v>297</v>
      </c>
      <c r="U297" s="7"/>
    </row>
    <row r="298" spans="1:21" s="1" customFormat="1" x14ac:dyDescent="0.3">
      <c r="A298" t="s">
        <v>298</v>
      </c>
      <c r="U298" s="7"/>
    </row>
    <row r="299" spans="1:21" s="1" customFormat="1" x14ac:dyDescent="0.3">
      <c r="A299" t="s">
        <v>300</v>
      </c>
      <c r="U299" s="7"/>
    </row>
    <row r="300" spans="1:21" s="1" customFormat="1" x14ac:dyDescent="0.3">
      <c r="A300" t="s">
        <v>131</v>
      </c>
      <c r="U300" s="7"/>
    </row>
    <row r="301" spans="1:21" s="1" customFormat="1" x14ac:dyDescent="0.3">
      <c r="A301" t="s">
        <v>299</v>
      </c>
      <c r="U301" s="7"/>
    </row>
    <row r="302" spans="1:21" s="1" customFormat="1" x14ac:dyDescent="0.3">
      <c r="U302" s="7"/>
    </row>
    <row r="303" spans="1:21" s="1" customFormat="1" x14ac:dyDescent="0.3">
      <c r="U303" s="7"/>
    </row>
    <row r="304" spans="1:21" s="1" customFormat="1" x14ac:dyDescent="0.3">
      <c r="U304" s="7"/>
    </row>
    <row r="305" spans="21:21" s="1" customFormat="1" x14ac:dyDescent="0.3">
      <c r="U305" s="7"/>
    </row>
    <row r="306" spans="21:21" s="1" customFormat="1" x14ac:dyDescent="0.3">
      <c r="U306" s="7"/>
    </row>
    <row r="307" spans="21:21" s="1" customFormat="1" x14ac:dyDescent="0.3">
      <c r="U307" s="7"/>
    </row>
    <row r="308" spans="21:21" s="1" customFormat="1" x14ac:dyDescent="0.3">
      <c r="U308" s="7"/>
    </row>
    <row r="309" spans="21:21" s="1" customFormat="1" x14ac:dyDescent="0.3">
      <c r="U309" s="7"/>
    </row>
  </sheetData>
  <mergeCells count="6">
    <mergeCell ref="A5:A6"/>
    <mergeCell ref="B5:B6"/>
    <mergeCell ref="C5:C6"/>
    <mergeCell ref="D5:T5"/>
    <mergeCell ref="U5:U6"/>
    <mergeCell ref="A289:C289"/>
  </mergeCells>
  <conditionalFormatting sqref="B2:C4">
    <cfRule type="duplicateValues" dxfId="2" priority="3"/>
  </conditionalFormatting>
  <conditionalFormatting sqref="B10:C10 B12:C12 B14:C14 B16:C16 B18:C18 B20:C20 B22:C22 B24:C24 B26:C26 B28:C28 B30:C30 B32:C32 B34:C34 B36:C36 B38:C38 B40:C40 B42:C42 B44:C44 B46:C46 B48:C48 B50:C50 B52:C52 B54:C54 B56:C56 B58:C58 B60:C60 B62:C62 B64:C64 B66:C66 B68:C68 B70:C70 B72:C72 B74:C74 B76:C76 B78:C78 B80:C80 B82:C82 B84:C84 B86:C86 B88:C88 B90:C90 B92:C92 B94:C94 B96:C96 B98:C98 B100:C100 B102:C102 B104:C104 B106:C106 B108:C108 B110:C110 B112:C112 B114:C114 B116:C116 B118:C118 B120:C120 B122:C122 B124:C124 B126:C126 B128:C128 B130:C130 B132:C132 B134:C134 B136:C136 B138:C138 B140:C140 B142:C142 B144:C144 B146:C146 B148:C148 B150:C150 B152:C152 B154:C154 B156:C156 B158:C158 B160:C160 B162:C162 B164:C164 B166:C166 B168:C168 B170:C170 B172:C172 B174:C174 B176:C176 B178:C178 B180:C180 B182:C182 B184:C184 B186:C186 B188:C188 B190:C190 B192:C192 B194:C194 B196:C196 B198:C198 B200:C200 B202:C202 B204:C204 B206:C206 B208:C208 B210:C210 B212:C212 B214:C214 B216:C216 B218:C218 B220:C220 B222:C222 B224:C224 B226:C226 B228:C228 B230:C230 B232:C232 B234:C234 B236:C236 B238:C238 B240:C240 B242:C242 B244:C244 B246:C246 B248:C248 B250:C250 B252:C252 B254:C254 B256:C256 B258:C258 B260:C260 B262:C262 B264:C264 B266:C266 B268:C268 B270:C270 B272:C272 B274:C274 B276:C276 B278:C278 B280:C280 B282:C282 B284:C284 B286:C286 B288:C288">
    <cfRule type="duplicateValues" dxfId="1" priority="1"/>
  </conditionalFormatting>
  <pageMargins left="0.7" right="0.7" top="0.75" bottom="0.75" header="0.3" footer="0.3"/>
  <pageSetup paperSize="9" scale="49" fitToWidth="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Jeanpiere Julián Rodriguez</dc:creator>
  <cp:lastModifiedBy>Gianela Astrid Gutierrez Chinchay</cp:lastModifiedBy>
  <dcterms:created xsi:type="dcterms:W3CDTF">2025-02-14T22:40:51Z</dcterms:created>
  <dcterms:modified xsi:type="dcterms:W3CDTF">2025-07-22T23:56:59Z</dcterms:modified>
</cp:coreProperties>
</file>