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1.5. Flujos IED - BCRP" sheetId="1" r:id="rId1"/>
  </sheets>
  <definedNames>
    <definedName name="_xlnm.Print_Area" localSheetId="0">'1.5. Flujos IED - BCRP'!$A$1:$I$37</definedName>
  </definedNames>
  <calcPr fullCalcOnLoad="1"/>
</workbook>
</file>

<file path=xl/sharedStrings.xml><?xml version="1.0" encoding="utf-8"?>
<sst xmlns="http://schemas.openxmlformats.org/spreadsheetml/2006/main" count="11" uniqueCount="11">
  <si>
    <t>(en millones de US$)</t>
  </si>
  <si>
    <t>1/ Incluye reinversiones, aportes y otras operaciones de capital, y préstamos netos con la casa matriz.</t>
  </si>
  <si>
    <t>AÑOS</t>
  </si>
  <si>
    <t>VARIACIÓN</t>
  </si>
  <si>
    <t>INV. DIRECTA EXTRANJERA BCRP</t>
  </si>
  <si>
    <r>
      <t xml:space="preserve">Fuente: </t>
    </r>
    <r>
      <rPr>
        <sz val="10"/>
        <color indexed="8"/>
        <rFont val="Calibri"/>
        <family val="2"/>
      </rPr>
      <t>Banco Central de Reserva del Perú - BCRP</t>
    </r>
  </si>
  <si>
    <r>
      <t>Elaboración:</t>
    </r>
    <r>
      <rPr>
        <sz val="10"/>
        <color indexed="8"/>
        <rFont val="Calibri"/>
        <family val="2"/>
      </rPr>
      <t xml:space="preserve"> Dirección de Servicios al Inversionista - PROINVERSIÓN</t>
    </r>
  </si>
  <si>
    <t>1.5. FLUJOS DE INVERSIÓN EXTRANJERA DIRECTA EN EL PERÚ 1/</t>
  </si>
  <si>
    <t>2021*</t>
  </si>
  <si>
    <t>2022*</t>
  </si>
  <si>
    <t>2/ Proyección: Reporte de Inflación BCRP - junio 2021.</t>
  </si>
</sst>
</file>

<file path=xl/styles.xml><?xml version="1.0" encoding="utf-8"?>
<styleSheet xmlns="http://schemas.openxmlformats.org/spreadsheetml/2006/main">
  <numFmts count="3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\-&quot;S/.&quot;#,##0"/>
    <numFmt numFmtId="173" formatCode="&quot;S/.&quot;#,##0;[Red]\-&quot;S/.&quot;#,##0"/>
    <numFmt numFmtId="174" formatCode="&quot;S/.&quot;#,##0.00;\-&quot;S/.&quot;#,##0.00"/>
    <numFmt numFmtId="175" formatCode="&quot;S/.&quot;#,##0.00;[Red]\-&quot;S/.&quot;#,##0.00"/>
    <numFmt numFmtId="176" formatCode="_-&quot;S/.&quot;* #,##0_-;\-&quot;S/.&quot;* #,##0_-;_-&quot;S/.&quot;* &quot;-&quot;_-;_-@_-"/>
    <numFmt numFmtId="177" formatCode="_-&quot;S/.&quot;* #,##0.00_-;\-&quot;S/.&quot;* #,##0.00_-;_-&quot;S/.&quot;* &quot;-&quot;??_-;_-@_-"/>
    <numFmt numFmtId="178" formatCode="_(* #,##0.00_);_(* \(#,##0.00\);_(* &quot;-&quot;??_);_(@_)"/>
    <numFmt numFmtId="179" formatCode="General_)"/>
    <numFmt numFmtId="180" formatCode="[$-280A]hh:mm:ss\ AM/PM"/>
    <numFmt numFmtId="181" formatCode="_ * #,##0_ ;_ * \-#,##0_ ;_ * &quot;-&quot;??_ ;_ @_ "/>
    <numFmt numFmtId="182" formatCode="_(* #,##0_);_(* \(#,##0\);_(* &quot;-&quot;??_);_(@_)"/>
    <numFmt numFmtId="183" formatCode="#\ ###\ ##0_ ;\-#\ ###\ ##0\ "/>
    <numFmt numFmtId="184" formatCode="_(* #,##0.0_);_(* \(#,##0.0\);_(* &quot;-&quot;??_);_(@_)"/>
    <numFmt numFmtId="185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8"/>
      <name val="Tms Rmn"/>
      <family val="0"/>
    </font>
    <font>
      <sz val="8"/>
      <name val="Tms Rmn"/>
      <family val="0"/>
    </font>
    <font>
      <u val="single"/>
      <sz val="10"/>
      <color indexed="12"/>
      <name val="Arial"/>
      <family val="2"/>
    </font>
    <font>
      <b/>
      <i/>
      <sz val="8"/>
      <name val="Tms Rmn"/>
      <family val="0"/>
    </font>
    <font>
      <b/>
      <sz val="8"/>
      <name val="Tms Rmn"/>
      <family val="0"/>
    </font>
    <font>
      <b/>
      <sz val="9"/>
      <name val="Bookman"/>
      <family val="0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theme="0"/>
        <bgColor indexed="64"/>
      </patternFill>
    </fill>
    <fill>
      <patternFill patternType="solid">
        <fgColor rgb="FF9933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179" fontId="3" fillId="0" borderId="0">
      <alignment/>
      <protection/>
    </xf>
    <xf numFmtId="179" fontId="4" fillId="0" borderId="0">
      <alignment/>
      <protection/>
    </xf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179" fontId="6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7" fillId="33" borderId="0">
      <alignment/>
      <protection/>
    </xf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8" fillId="0" borderId="0">
      <alignment/>
      <protection/>
    </xf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34" borderId="0" xfId="0" applyFill="1" applyBorder="1" applyAlignment="1">
      <alignment/>
    </xf>
    <xf numFmtId="0" fontId="9" fillId="34" borderId="0" xfId="65" applyFont="1" applyFill="1" applyAlignment="1">
      <alignment vertical="center"/>
      <protection/>
    </xf>
    <xf numFmtId="0" fontId="10" fillId="34" borderId="0" xfId="65" applyFont="1" applyFill="1" applyAlignment="1">
      <alignment horizontal="left" vertical="center"/>
      <protection/>
    </xf>
    <xf numFmtId="0" fontId="27" fillId="34" borderId="10" xfId="65" applyFont="1" applyFill="1" applyBorder="1" applyAlignment="1">
      <alignment horizontal="center"/>
      <protection/>
    </xf>
    <xf numFmtId="10" fontId="27" fillId="34" borderId="10" xfId="65" applyNumberFormat="1" applyFont="1" applyFill="1" applyBorder="1">
      <alignment/>
      <protection/>
    </xf>
    <xf numFmtId="0" fontId="46" fillId="34" borderId="0" xfId="65" applyFont="1" applyFill="1" applyAlignment="1">
      <alignment vertical="center"/>
      <protection/>
    </xf>
    <xf numFmtId="0" fontId="47" fillId="34" borderId="0" xfId="65" applyFont="1" applyFill="1" applyAlignment="1">
      <alignment vertical="center"/>
      <protection/>
    </xf>
    <xf numFmtId="184" fontId="46" fillId="34" borderId="10" xfId="52" applyNumberFormat="1" applyFont="1" applyFill="1" applyBorder="1" applyAlignment="1">
      <alignment/>
    </xf>
    <xf numFmtId="185" fontId="27" fillId="34" borderId="10" xfId="65" applyNumberFormat="1" applyFont="1" applyFill="1" applyBorder="1">
      <alignment/>
      <protection/>
    </xf>
    <xf numFmtId="0" fontId="48" fillId="35" borderId="10" xfId="65" applyFont="1" applyFill="1" applyBorder="1" applyAlignment="1">
      <alignment horizontal="center" vertical="center" wrapText="1"/>
      <protection/>
    </xf>
    <xf numFmtId="185" fontId="0" fillId="34" borderId="0" xfId="71" applyNumberFormat="1" applyFont="1" applyFill="1" applyBorder="1" applyAlignment="1">
      <alignment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UADRO - Style1" xfId="37"/>
    <cellStyle name="CUERPO - Style2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ipervínculo 2" xfId="48"/>
    <cellStyle name="Incorrecto" xfId="49"/>
    <cellStyle name="Comma" xfId="50"/>
    <cellStyle name="Comma [0]" xfId="51"/>
    <cellStyle name="Millares 10" xfId="52"/>
    <cellStyle name="Millares 11" xfId="53"/>
    <cellStyle name="Millares 2" xfId="54"/>
    <cellStyle name="Millares 3" xfId="55"/>
    <cellStyle name="Millares 4" xfId="56"/>
    <cellStyle name="Millares 5" xfId="57"/>
    <cellStyle name="Millares 6" xfId="58"/>
    <cellStyle name="Millares 7" xfId="59"/>
    <cellStyle name="Millares 8" xfId="60"/>
    <cellStyle name="Millares 9" xfId="61"/>
    <cellStyle name="Currency" xfId="62"/>
    <cellStyle name="Currency [0]" xfId="63"/>
    <cellStyle name="Neutral" xfId="64"/>
    <cellStyle name="Normal 2" xfId="65"/>
    <cellStyle name="Normal 2 2" xfId="66"/>
    <cellStyle name="Normal 3" xfId="67"/>
    <cellStyle name="Normal 4" xfId="68"/>
    <cellStyle name="Notas" xfId="69"/>
    <cellStyle name="NOTAS - Style3" xfId="70"/>
    <cellStyle name="Percent" xfId="71"/>
    <cellStyle name="Porcentaje 2" xfId="72"/>
    <cellStyle name="Porcentual 2" xfId="73"/>
    <cellStyle name="Porcentual 3" xfId="74"/>
    <cellStyle name="RECUAD - Style4" xfId="75"/>
    <cellStyle name="Salida" xfId="76"/>
    <cellStyle name="Texto de advertencia" xfId="77"/>
    <cellStyle name="Texto explicativo" xfId="78"/>
    <cellStyle name="Título" xfId="79"/>
    <cellStyle name="TITULO - Style5" xfId="80"/>
    <cellStyle name="Título 2" xfId="81"/>
    <cellStyle name="Título 3" xfId="82"/>
    <cellStyle name="Total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7"/>
  <sheetViews>
    <sheetView tabSelected="1" zoomScale="80" zoomScaleNormal="80" zoomScaleSheetLayoutView="100" zoomScalePageLayoutView="0" workbookViewId="0" topLeftCell="A1">
      <selection activeCell="L28" sqref="L28"/>
    </sheetView>
  </sheetViews>
  <sheetFormatPr defaultColWidth="11.421875" defaultRowHeight="15"/>
  <cols>
    <col min="1" max="3" width="11.421875" style="1" customWidth="1"/>
    <col min="4" max="4" width="14.8515625" style="1" customWidth="1"/>
    <col min="5" max="16384" width="11.421875" style="1" customWidth="1"/>
  </cols>
  <sheetData>
    <row r="1" ht="21">
      <c r="B1" s="2" t="s">
        <v>7</v>
      </c>
    </row>
    <row r="2" ht="15">
      <c r="B2" s="3" t="s">
        <v>0</v>
      </c>
    </row>
    <row r="4" spans="3:5" ht="42" customHeight="1">
      <c r="C4" s="10" t="s">
        <v>2</v>
      </c>
      <c r="D4" s="10" t="s">
        <v>4</v>
      </c>
      <c r="E4" s="10" t="s">
        <v>3</v>
      </c>
    </row>
    <row r="5" spans="3:5" ht="15">
      <c r="C5" s="4">
        <v>1995</v>
      </c>
      <c r="D5" s="8">
        <v>2556.9815</v>
      </c>
      <c r="E5" s="5"/>
    </row>
    <row r="6" spans="3:5" ht="15">
      <c r="C6" s="4">
        <v>1996</v>
      </c>
      <c r="D6" s="8">
        <v>3471.1489999999994</v>
      </c>
      <c r="E6" s="9">
        <f aca="true" t="shared" si="0" ref="E6:E26">D6/D5-1</f>
        <v>0.3575182299911046</v>
      </c>
    </row>
    <row r="7" spans="3:5" ht="15">
      <c r="C7" s="4">
        <v>1997</v>
      </c>
      <c r="D7" s="8">
        <v>2139.26</v>
      </c>
      <c r="E7" s="9">
        <f t="shared" si="0"/>
        <v>-0.3837026298784637</v>
      </c>
    </row>
    <row r="8" spans="3:5" ht="15">
      <c r="C8" s="4">
        <v>1998</v>
      </c>
      <c r="D8" s="8">
        <v>1643.949119926471</v>
      </c>
      <c r="E8" s="9">
        <f t="shared" si="0"/>
        <v>-0.2315337453481714</v>
      </c>
    </row>
    <row r="9" spans="3:5" ht="15">
      <c r="C9" s="4">
        <v>1999</v>
      </c>
      <c r="D9" s="8">
        <v>1940.0087999999996</v>
      </c>
      <c r="E9" s="9">
        <f t="shared" si="0"/>
        <v>0.18009053716137546</v>
      </c>
    </row>
    <row r="10" spans="3:5" ht="15">
      <c r="C10" s="4">
        <v>2000</v>
      </c>
      <c r="D10" s="8">
        <v>809.6967600329695</v>
      </c>
      <c r="E10" s="9">
        <f t="shared" si="0"/>
        <v>-0.5826324292792024</v>
      </c>
    </row>
    <row r="11" spans="3:5" ht="15">
      <c r="C11" s="4">
        <v>2001</v>
      </c>
      <c r="D11" s="8">
        <v>1144.26</v>
      </c>
      <c r="E11" s="9">
        <f t="shared" si="0"/>
        <v>0.4131957252162004</v>
      </c>
    </row>
    <row r="12" spans="3:5" ht="15">
      <c r="C12" s="4">
        <v>2002</v>
      </c>
      <c r="D12" s="8">
        <v>2155.8368147334513</v>
      </c>
      <c r="E12" s="9">
        <f t="shared" si="0"/>
        <v>0.8840445482088435</v>
      </c>
    </row>
    <row r="13" spans="3:5" ht="15">
      <c r="C13" s="4">
        <v>2003</v>
      </c>
      <c r="D13" s="8">
        <v>1335.0070730402017</v>
      </c>
      <c r="E13" s="9">
        <f t="shared" si="0"/>
        <v>-0.3807476224932811</v>
      </c>
    </row>
    <row r="14" spans="3:5" ht="15">
      <c r="C14" s="4">
        <v>2004</v>
      </c>
      <c r="D14" s="8">
        <v>1599.038388965</v>
      </c>
      <c r="E14" s="9">
        <f t="shared" si="0"/>
        <v>0.19777521876608617</v>
      </c>
    </row>
    <row r="15" spans="3:5" ht="15">
      <c r="C15" s="4">
        <v>2005</v>
      </c>
      <c r="D15" s="8">
        <v>2578.719365109999</v>
      </c>
      <c r="E15" s="9">
        <f t="shared" si="0"/>
        <v>0.6126688282819224</v>
      </c>
    </row>
    <row r="16" spans="3:5" ht="15">
      <c r="C16" s="4">
        <v>2006</v>
      </c>
      <c r="D16" s="8">
        <v>3466.5310612732187</v>
      </c>
      <c r="E16" s="9">
        <f t="shared" si="0"/>
        <v>0.34428395279272617</v>
      </c>
    </row>
    <row r="17" spans="3:5" ht="15">
      <c r="C17" s="4">
        <v>2007</v>
      </c>
      <c r="D17" s="8">
        <v>5490.96130708952</v>
      </c>
      <c r="E17" s="9">
        <f t="shared" si="0"/>
        <v>0.583993107239821</v>
      </c>
    </row>
    <row r="18" spans="3:5" ht="15">
      <c r="C18" s="4">
        <v>2008</v>
      </c>
      <c r="D18" s="8">
        <v>6923.651284625788</v>
      </c>
      <c r="E18" s="9">
        <f t="shared" si="0"/>
        <v>0.2609178789306865</v>
      </c>
    </row>
    <row r="19" spans="3:5" ht="15">
      <c r="C19" s="4">
        <v>2009</v>
      </c>
      <c r="D19" s="8">
        <v>6430.6529609118315</v>
      </c>
      <c r="E19" s="9">
        <f t="shared" si="0"/>
        <v>-0.07120496157983536</v>
      </c>
    </row>
    <row r="20" spans="3:5" ht="15">
      <c r="C20" s="4">
        <v>2010</v>
      </c>
      <c r="D20" s="8">
        <v>8454.627587910585</v>
      </c>
      <c r="E20" s="9">
        <f t="shared" si="0"/>
        <v>0.3147385870923698</v>
      </c>
    </row>
    <row r="21" spans="3:6" ht="15">
      <c r="C21" s="4">
        <v>2011</v>
      </c>
      <c r="D21" s="8">
        <v>7664.946686642802</v>
      </c>
      <c r="E21" s="9">
        <f t="shared" si="0"/>
        <v>-0.09340220997988857</v>
      </c>
      <c r="F21" s="11"/>
    </row>
    <row r="22" spans="3:6" ht="15">
      <c r="C22" s="4">
        <v>2012</v>
      </c>
      <c r="D22" s="8">
        <v>11917.776374176765</v>
      </c>
      <c r="E22" s="9">
        <f t="shared" si="0"/>
        <v>0.5548413917796831</v>
      </c>
      <c r="F22" s="11"/>
    </row>
    <row r="23" spans="3:6" ht="15">
      <c r="C23" s="4">
        <v>2013</v>
      </c>
      <c r="D23" s="8">
        <v>9298.078236999721</v>
      </c>
      <c r="E23" s="9">
        <f t="shared" si="0"/>
        <v>-0.21981433909545078</v>
      </c>
      <c r="F23" s="11"/>
    </row>
    <row r="24" spans="3:6" ht="15">
      <c r="C24" s="4">
        <v>2014</v>
      </c>
      <c r="D24" s="8">
        <v>7884.539123828696</v>
      </c>
      <c r="E24" s="9">
        <f t="shared" si="0"/>
        <v>-0.15202486762760803</v>
      </c>
      <c r="F24" s="11"/>
    </row>
    <row r="25" spans="3:6" ht="15">
      <c r="C25" s="4">
        <v>2015</v>
      </c>
      <c r="D25" s="8">
        <v>8272</v>
      </c>
      <c r="E25" s="9">
        <f t="shared" si="0"/>
        <v>0.04914185472177035</v>
      </c>
      <c r="F25" s="11"/>
    </row>
    <row r="26" spans="3:6" ht="15">
      <c r="C26" s="4">
        <v>2016</v>
      </c>
      <c r="D26" s="8">
        <v>6863</v>
      </c>
      <c r="E26" s="9">
        <f t="shared" si="0"/>
        <v>-0.17033365570599612</v>
      </c>
      <c r="F26" s="11"/>
    </row>
    <row r="27" spans="3:6" ht="15">
      <c r="C27" s="4">
        <v>2017</v>
      </c>
      <c r="D27" s="8">
        <v>6769</v>
      </c>
      <c r="E27" s="9">
        <f aca="true" t="shared" si="1" ref="E27:E32">D27/D26-1</f>
        <v>-0.013696634125018203</v>
      </c>
      <c r="F27" s="11"/>
    </row>
    <row r="28" spans="3:6" ht="15">
      <c r="C28" s="4">
        <v>2018</v>
      </c>
      <c r="D28" s="8">
        <v>6488</v>
      </c>
      <c r="E28" s="9">
        <f t="shared" si="1"/>
        <v>-0.04151277884473337</v>
      </c>
      <c r="F28" s="11"/>
    </row>
    <row r="29" spans="3:6" ht="15">
      <c r="C29" s="4">
        <v>2019</v>
      </c>
      <c r="D29" s="8">
        <v>8892</v>
      </c>
      <c r="E29" s="9">
        <f t="shared" si="1"/>
        <v>0.37053020961775585</v>
      </c>
      <c r="F29" s="11"/>
    </row>
    <row r="30" spans="3:6" ht="15">
      <c r="C30" s="4">
        <v>2020</v>
      </c>
      <c r="D30" s="8">
        <v>982</v>
      </c>
      <c r="E30" s="9">
        <f t="shared" si="1"/>
        <v>-0.8895636527215475</v>
      </c>
      <c r="F30" s="11"/>
    </row>
    <row r="31" spans="3:6" ht="15">
      <c r="C31" s="4" t="s">
        <v>8</v>
      </c>
      <c r="D31" s="8">
        <v>5236</v>
      </c>
      <c r="E31" s="9">
        <f t="shared" si="1"/>
        <v>4.3319755600814664</v>
      </c>
      <c r="F31" s="11"/>
    </row>
    <row r="32" spans="3:6" ht="15">
      <c r="C32" s="4" t="s">
        <v>9</v>
      </c>
      <c r="D32" s="8">
        <v>4162</v>
      </c>
      <c r="E32" s="9">
        <f t="shared" si="1"/>
        <v>-0.2051184110007639</v>
      </c>
      <c r="F32" s="11"/>
    </row>
    <row r="34" ht="15">
      <c r="B34" s="6" t="s">
        <v>1</v>
      </c>
    </row>
    <row r="35" ht="15">
      <c r="B35" s="6" t="s">
        <v>10</v>
      </c>
    </row>
    <row r="36" ht="15">
      <c r="B36" s="7" t="s">
        <v>5</v>
      </c>
    </row>
    <row r="37" ht="15">
      <c r="B37" s="7" t="s">
        <v>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 Loja</dc:creator>
  <cp:keywords/>
  <dc:description/>
  <cp:lastModifiedBy>Alexander Salvador Silvestre</cp:lastModifiedBy>
  <cp:lastPrinted>2017-07-25T16:40:21Z</cp:lastPrinted>
  <dcterms:created xsi:type="dcterms:W3CDTF">2013-07-26T14:43:07Z</dcterms:created>
  <dcterms:modified xsi:type="dcterms:W3CDTF">2021-07-14T02:54:17Z</dcterms:modified>
  <cp:category/>
  <cp:version/>
  <cp:contentType/>
  <cp:contentStatus/>
</cp:coreProperties>
</file>